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704" firstSheet="2" activeTab="6"/>
  </bookViews>
  <sheets>
    <sheet name="GHGs" sheetId="1" r:id="rId1"/>
    <sheet name="CFC-11 equivalent" sheetId="2" r:id="rId2"/>
    <sheet name="CFCs_radiative_forcing" sheetId="3" r:id="rId3"/>
    <sheet name="PFCs_radiative_forcing" sheetId="4" r:id="rId4"/>
    <sheet name="CFCs_concentrations" sheetId="5" r:id="rId5"/>
    <sheet name="PFCs_concentrations" sheetId="6" r:id="rId6"/>
    <sheet name="output" sheetId="7" r:id="rId7"/>
  </sheets>
  <definedNames>
    <definedName name="C2F6" localSheetId="5">'PFCs_concentrations'!$B$60:$C$161</definedName>
    <definedName name="CF6" localSheetId="5">'PFCs_concentrations'!$D$128:$D$160</definedName>
    <definedName name="CO2_law20y_fit" localSheetId="0">'GHGs'!$A$12:$B$162</definedName>
    <definedName name="F10_fit" localSheetId="4">'CFCs_concentrations'!$G$60:$G$261</definedName>
    <definedName name="F11_fit" localSheetId="4">'CFCs_concentrations'!$A$60:$B$261</definedName>
    <definedName name="F11_fit" localSheetId="0">'GHGs'!$E$10:$E$162</definedName>
    <definedName name="F113_fit" localSheetId="4">'CFCs_concentrations'!$D$60:$D$261</definedName>
    <definedName name="F114_fit_1" localSheetId="4">'CFCs_concentrations'!$E$10:$E$160</definedName>
    <definedName name="F115_fit_1" localSheetId="4">'CFCs_concentrations'!$F$10:$F$160</definedName>
    <definedName name="F12_fit" localSheetId="4">'CFCs_concentrations'!$C$60:$C$261</definedName>
    <definedName name="F12_fit" localSheetId="0">'GHGs'!$F$12:$F$162</definedName>
    <definedName name="F123_fit_1" localSheetId="4">'CFCs_concentrations'!$L$10:$L$160</definedName>
    <definedName name="F140_fit_1" localSheetId="4">'CFCs_concentrations'!$H$10:$H$160</definedName>
    <definedName name="F141_fit_1" localSheetId="4">'CFCs_concentrations'!$J$10:$J$160</definedName>
    <definedName name="F142_fit_1" localSheetId="4">'CFCs_concentrations'!$K$10:$K$160</definedName>
    <definedName name="F22_fit_1" localSheetId="4">'CFCs_concentrations'!$I$10:$I$160</definedName>
    <definedName name="HFC_23" localSheetId="5">'PFCs_concentrations'!$E$110:$E$161</definedName>
    <definedName name="N2O_newfit" localSheetId="0">'GHGs'!$I$12:$I$163</definedName>
  </definedNames>
  <calcPr fullCalcOnLoad="1"/>
</workbook>
</file>

<file path=xl/sharedStrings.xml><?xml version="1.0" encoding="utf-8"?>
<sst xmlns="http://schemas.openxmlformats.org/spreadsheetml/2006/main" count="176" uniqueCount="94">
  <si>
    <t>Year</t>
  </si>
  <si>
    <t>CO2</t>
  </si>
  <si>
    <t>CH4</t>
  </si>
  <si>
    <t>N2O</t>
  </si>
  <si>
    <t>F12</t>
  </si>
  <si>
    <t>ppmv</t>
  </si>
  <si>
    <t>ppbv</t>
  </si>
  <si>
    <t>pptv</t>
  </si>
  <si>
    <t>WMO Scenario A1: Baseline scenario following the Montreal (1997) Amendments</t>
  </si>
  <si>
    <t>Walker et al 2000 annual data up to 1990 for CFC-11, CFC-12, CFC-113 and CCl4</t>
  </si>
  <si>
    <t>CFC-11</t>
  </si>
  <si>
    <t>CFC-12</t>
  </si>
  <si>
    <t>CFC-113</t>
  </si>
  <si>
    <t>CFC-114</t>
  </si>
  <si>
    <t>CFC-115</t>
  </si>
  <si>
    <t>(F10)</t>
  </si>
  <si>
    <t>(F140)</t>
  </si>
  <si>
    <t>HCFC-22</t>
  </si>
  <si>
    <t>HCFC-141b</t>
  </si>
  <si>
    <t>HCFC-142b</t>
  </si>
  <si>
    <t>HCFC-123</t>
  </si>
  <si>
    <t>Ha-1211</t>
  </si>
  <si>
    <t>Ha-1301</t>
  </si>
  <si>
    <t>total</t>
  </si>
  <si>
    <t>F11*</t>
  </si>
  <si>
    <r>
      <t>CCl</t>
    </r>
    <r>
      <rPr>
        <vertAlign val="subscript"/>
        <sz val="8"/>
        <rFont val="Courier New"/>
        <family val="3"/>
      </rPr>
      <t>3</t>
    </r>
    <r>
      <rPr>
        <sz val="8"/>
        <rFont val="Courier New"/>
        <family val="3"/>
      </rPr>
      <t>F</t>
    </r>
  </si>
  <si>
    <r>
      <t>CCl</t>
    </r>
    <r>
      <rPr>
        <vertAlign val="subscript"/>
        <sz val="8"/>
        <rFont val="Courier New"/>
        <family val="3"/>
      </rPr>
      <t>2</t>
    </r>
    <r>
      <rPr>
        <sz val="8"/>
        <rFont val="Courier New"/>
        <family val="3"/>
      </rPr>
      <t>F</t>
    </r>
    <r>
      <rPr>
        <vertAlign val="subscript"/>
        <sz val="8"/>
        <rFont val="Courier New"/>
        <family val="3"/>
      </rPr>
      <t>2</t>
    </r>
  </si>
  <si>
    <r>
      <t>CCl</t>
    </r>
    <r>
      <rPr>
        <vertAlign val="subscript"/>
        <sz val="8"/>
        <rFont val="Courier New"/>
        <family val="3"/>
      </rPr>
      <t>2</t>
    </r>
    <r>
      <rPr>
        <sz val="8"/>
        <rFont val="Courier New"/>
        <family val="3"/>
      </rPr>
      <t>FCClF</t>
    </r>
    <r>
      <rPr>
        <vertAlign val="subscript"/>
        <sz val="8"/>
        <rFont val="Courier New"/>
        <family val="3"/>
      </rPr>
      <t>2</t>
    </r>
  </si>
  <si>
    <r>
      <t>CClF</t>
    </r>
    <r>
      <rPr>
        <vertAlign val="subscript"/>
        <sz val="8"/>
        <rFont val="Courier New"/>
        <family val="3"/>
      </rPr>
      <t>2</t>
    </r>
    <r>
      <rPr>
        <sz val="8"/>
        <rFont val="Courier New"/>
        <family val="3"/>
      </rPr>
      <t>CClF</t>
    </r>
    <r>
      <rPr>
        <vertAlign val="subscript"/>
        <sz val="8"/>
        <rFont val="Courier New"/>
        <family val="3"/>
      </rPr>
      <t>2</t>
    </r>
  </si>
  <si>
    <r>
      <t>CClF</t>
    </r>
    <r>
      <rPr>
        <vertAlign val="subscript"/>
        <sz val="8"/>
        <rFont val="Courier New"/>
        <family val="3"/>
      </rPr>
      <t>2</t>
    </r>
    <r>
      <rPr>
        <sz val="8"/>
        <rFont val="Courier New"/>
        <family val="3"/>
      </rPr>
      <t>CF</t>
    </r>
    <r>
      <rPr>
        <vertAlign val="subscript"/>
        <sz val="8"/>
        <rFont val="Courier New"/>
        <family val="3"/>
      </rPr>
      <t>3</t>
    </r>
  </si>
  <si>
    <r>
      <t>CCl</t>
    </r>
    <r>
      <rPr>
        <vertAlign val="subscript"/>
        <sz val="8"/>
        <rFont val="Courier New"/>
        <family val="3"/>
      </rPr>
      <t>4</t>
    </r>
  </si>
  <si>
    <r>
      <t>CH</t>
    </r>
    <r>
      <rPr>
        <vertAlign val="subscript"/>
        <sz val="8"/>
        <rFont val="Courier New"/>
        <family val="3"/>
      </rPr>
      <t>3</t>
    </r>
    <r>
      <rPr>
        <sz val="8"/>
        <rFont val="Courier New"/>
        <family val="3"/>
      </rPr>
      <t>CCl</t>
    </r>
    <r>
      <rPr>
        <vertAlign val="subscript"/>
        <sz val="8"/>
        <rFont val="Courier New"/>
        <family val="3"/>
      </rPr>
      <t>3</t>
    </r>
  </si>
  <si>
    <r>
      <t>CHClF</t>
    </r>
    <r>
      <rPr>
        <vertAlign val="subscript"/>
        <sz val="8"/>
        <rFont val="Courier New"/>
        <family val="3"/>
      </rPr>
      <t>2</t>
    </r>
  </si>
  <si>
    <r>
      <t>CH</t>
    </r>
    <r>
      <rPr>
        <vertAlign val="subscript"/>
        <sz val="8"/>
        <rFont val="Courier New"/>
        <family val="3"/>
      </rPr>
      <t>3</t>
    </r>
    <r>
      <rPr>
        <sz val="8"/>
        <rFont val="Courier New"/>
        <family val="3"/>
      </rPr>
      <t>CCl</t>
    </r>
    <r>
      <rPr>
        <vertAlign val="subscript"/>
        <sz val="8"/>
        <rFont val="Courier New"/>
        <family val="3"/>
      </rPr>
      <t>2</t>
    </r>
    <r>
      <rPr>
        <sz val="8"/>
        <rFont val="Courier New"/>
        <family val="3"/>
      </rPr>
      <t>F</t>
    </r>
  </si>
  <si>
    <r>
      <t>CH</t>
    </r>
    <r>
      <rPr>
        <vertAlign val="subscript"/>
        <sz val="8"/>
        <rFont val="Courier New"/>
        <family val="3"/>
      </rPr>
      <t>3</t>
    </r>
    <r>
      <rPr>
        <sz val="8"/>
        <rFont val="Courier New"/>
        <family val="3"/>
      </rPr>
      <t>CClF</t>
    </r>
    <r>
      <rPr>
        <vertAlign val="subscript"/>
        <sz val="8"/>
        <rFont val="Courier New"/>
        <family val="3"/>
      </rPr>
      <t>2</t>
    </r>
  </si>
  <si>
    <r>
      <t>CHCl</t>
    </r>
    <r>
      <rPr>
        <vertAlign val="subscript"/>
        <sz val="8"/>
        <rFont val="Courier New"/>
        <family val="3"/>
      </rPr>
      <t>2</t>
    </r>
    <r>
      <rPr>
        <sz val="8"/>
        <rFont val="Courier New"/>
        <family val="3"/>
      </rPr>
      <t>CF</t>
    </r>
    <r>
      <rPr>
        <vertAlign val="subscript"/>
        <sz val="8"/>
        <rFont val="Courier New"/>
        <family val="3"/>
      </rPr>
      <t>3</t>
    </r>
  </si>
  <si>
    <r>
      <t>CBrClF</t>
    </r>
    <r>
      <rPr>
        <vertAlign val="subscript"/>
        <sz val="8"/>
        <rFont val="Courier New"/>
        <family val="3"/>
      </rPr>
      <t>2</t>
    </r>
  </si>
  <si>
    <r>
      <t>CBrF</t>
    </r>
    <r>
      <rPr>
        <vertAlign val="subscript"/>
        <sz val="8"/>
        <rFont val="Courier New"/>
        <family val="3"/>
      </rPr>
      <t>3</t>
    </r>
  </si>
  <si>
    <t>W/m2/ppb</t>
  </si>
  <si>
    <t>FC-14</t>
  </si>
  <si>
    <t>FC-116</t>
  </si>
  <si>
    <t>SF6</t>
  </si>
  <si>
    <t>HFC-23</t>
  </si>
  <si>
    <t>HFC-32</t>
  </si>
  <si>
    <t>HFC-125</t>
  </si>
  <si>
    <t>HFC-134a</t>
  </si>
  <si>
    <t>HFC-143a</t>
  </si>
  <si>
    <t>HFC-227ea</t>
  </si>
  <si>
    <t>HFC-245ca</t>
  </si>
  <si>
    <t>HFC-43-10mee</t>
  </si>
  <si>
    <r>
      <t>CF</t>
    </r>
    <r>
      <rPr>
        <vertAlign val="subscript"/>
        <sz val="10"/>
        <rFont val="Courier New"/>
        <family val="3"/>
      </rPr>
      <t>4</t>
    </r>
  </si>
  <si>
    <r>
      <t>C</t>
    </r>
    <r>
      <rPr>
        <vertAlign val="subscript"/>
        <sz val="10"/>
        <rFont val="Courier New"/>
        <family val="3"/>
      </rPr>
      <t>2</t>
    </r>
    <r>
      <rPr>
        <sz val="10"/>
        <rFont val="Courier New"/>
        <family val="3"/>
      </rPr>
      <t>F</t>
    </r>
    <r>
      <rPr>
        <vertAlign val="subscript"/>
        <sz val="10"/>
        <rFont val="Courier New"/>
        <family val="3"/>
      </rPr>
      <t>6</t>
    </r>
  </si>
  <si>
    <r>
      <t>SF</t>
    </r>
    <r>
      <rPr>
        <vertAlign val="subscript"/>
        <sz val="10"/>
        <rFont val="Courier New"/>
        <family val="3"/>
      </rPr>
      <t>6</t>
    </r>
  </si>
  <si>
    <r>
      <t>CHF</t>
    </r>
    <r>
      <rPr>
        <vertAlign val="subscript"/>
        <sz val="10"/>
        <rFont val="Courier New"/>
        <family val="3"/>
      </rPr>
      <t>3</t>
    </r>
  </si>
  <si>
    <r>
      <t>CH</t>
    </r>
    <r>
      <rPr>
        <vertAlign val="subscript"/>
        <sz val="10"/>
        <rFont val="Courier New"/>
        <family val="3"/>
      </rPr>
      <t>2</t>
    </r>
    <r>
      <rPr>
        <sz val="10"/>
        <rFont val="Courier New"/>
        <family val="3"/>
      </rPr>
      <t>F</t>
    </r>
    <r>
      <rPr>
        <vertAlign val="subscript"/>
        <sz val="10"/>
        <rFont val="Courier New"/>
        <family val="3"/>
      </rPr>
      <t>2</t>
    </r>
  </si>
  <si>
    <r>
      <t>CHF</t>
    </r>
    <r>
      <rPr>
        <vertAlign val="subscript"/>
        <sz val="10"/>
        <rFont val="Courier New"/>
        <family val="3"/>
      </rPr>
      <t>2</t>
    </r>
    <r>
      <rPr>
        <sz val="10"/>
        <rFont val="Courier New"/>
        <family val="3"/>
      </rPr>
      <t>CF</t>
    </r>
    <r>
      <rPr>
        <vertAlign val="subscript"/>
        <sz val="10"/>
        <rFont val="Courier New"/>
        <family val="3"/>
      </rPr>
      <t>3</t>
    </r>
  </si>
  <si>
    <r>
      <t>CH</t>
    </r>
    <r>
      <rPr>
        <vertAlign val="subscript"/>
        <sz val="10"/>
        <rFont val="Courier New"/>
        <family val="3"/>
      </rPr>
      <t>2</t>
    </r>
    <r>
      <rPr>
        <sz val="10"/>
        <rFont val="Courier New"/>
        <family val="3"/>
      </rPr>
      <t>FCF</t>
    </r>
    <r>
      <rPr>
        <vertAlign val="subscript"/>
        <sz val="10"/>
        <rFont val="Courier New"/>
        <family val="3"/>
      </rPr>
      <t>3</t>
    </r>
  </si>
  <si>
    <r>
      <t>CH</t>
    </r>
    <r>
      <rPr>
        <vertAlign val="subscript"/>
        <sz val="10"/>
        <rFont val="Courier New"/>
        <family val="3"/>
      </rPr>
      <t>3</t>
    </r>
    <r>
      <rPr>
        <sz val="10"/>
        <rFont val="Courier New"/>
        <family val="3"/>
      </rPr>
      <t>CF</t>
    </r>
    <r>
      <rPr>
        <vertAlign val="subscript"/>
        <sz val="10"/>
        <rFont val="Courier New"/>
        <family val="3"/>
      </rPr>
      <t>3</t>
    </r>
  </si>
  <si>
    <r>
      <t>CF</t>
    </r>
    <r>
      <rPr>
        <vertAlign val="subscript"/>
        <sz val="10"/>
        <rFont val="Courier New"/>
        <family val="3"/>
      </rPr>
      <t>3</t>
    </r>
    <r>
      <rPr>
        <sz val="10"/>
        <rFont val="Courier New"/>
        <family val="3"/>
      </rPr>
      <t>CHFCF</t>
    </r>
    <r>
      <rPr>
        <vertAlign val="subscript"/>
        <sz val="10"/>
        <rFont val="Courier New"/>
        <family val="3"/>
      </rPr>
      <t>3</t>
    </r>
  </si>
  <si>
    <r>
      <t>CH</t>
    </r>
    <r>
      <rPr>
        <vertAlign val="subscript"/>
        <sz val="10"/>
        <rFont val="Courier New"/>
        <family val="3"/>
      </rPr>
      <t>2</t>
    </r>
    <r>
      <rPr>
        <sz val="10"/>
        <rFont val="Courier New"/>
        <family val="3"/>
      </rPr>
      <t>FCF</t>
    </r>
    <r>
      <rPr>
        <vertAlign val="subscript"/>
        <sz val="10"/>
        <rFont val="Courier New"/>
        <family val="3"/>
      </rPr>
      <t>2</t>
    </r>
    <r>
      <rPr>
        <sz val="10"/>
        <rFont val="Courier New"/>
        <family val="3"/>
      </rPr>
      <t>CHF</t>
    </r>
    <r>
      <rPr>
        <vertAlign val="subscript"/>
        <sz val="10"/>
        <rFont val="Courier New"/>
        <family val="3"/>
      </rPr>
      <t>2</t>
    </r>
  </si>
  <si>
    <r>
      <t>CF</t>
    </r>
    <r>
      <rPr>
        <vertAlign val="subscript"/>
        <sz val="10"/>
        <rFont val="Courier New"/>
        <family val="3"/>
      </rPr>
      <t>3</t>
    </r>
    <r>
      <rPr>
        <sz val="10"/>
        <rFont val="Courier New"/>
        <family val="3"/>
      </rPr>
      <t>CHFCHFCF</t>
    </r>
    <r>
      <rPr>
        <vertAlign val="subscript"/>
        <sz val="10"/>
        <rFont val="Courier New"/>
        <family val="3"/>
      </rPr>
      <t>2</t>
    </r>
    <r>
      <rPr>
        <sz val="10"/>
        <rFont val="Courier New"/>
        <family val="3"/>
      </rPr>
      <t>CF</t>
    </r>
    <r>
      <rPr>
        <vertAlign val="subscript"/>
        <sz val="10"/>
        <rFont val="Courier New"/>
        <family val="3"/>
      </rPr>
      <t>3</t>
    </r>
  </si>
  <si>
    <t>Radiative forcing (W/m2)</t>
  </si>
  <si>
    <t>F11 and F12</t>
  </si>
  <si>
    <t>Radiative forcing in W/m2</t>
  </si>
  <si>
    <t>CFCs except</t>
  </si>
  <si>
    <t>CFC-11*</t>
  </si>
  <si>
    <t>(total)</t>
  </si>
  <si>
    <t>(ppbv of F11)</t>
  </si>
  <si>
    <t>check</t>
  </si>
  <si>
    <t>Conversion of the radiative forcing of all CFCs except CFC-11 and -12 into the equivalent concentration of CFC-11 giving the</t>
  </si>
  <si>
    <t>same radiative forcing</t>
  </si>
  <si>
    <t>all except</t>
  </si>
  <si>
    <t xml:space="preserve">total </t>
  </si>
  <si>
    <t>GHG concentrations recommended for use in the RT2A simulations of the ENSEMBLES project</t>
  </si>
  <si>
    <t>formula</t>
  </si>
  <si>
    <t>name</t>
  </si>
  <si>
    <t>Rad. Forcing</t>
  </si>
  <si>
    <t>http://www.grida.no/climate/ipcc_tar/wg1/534.htm</t>
  </si>
  <si>
    <t>Concentrations (pptv)</t>
  </si>
  <si>
    <t>Climate Change 2001: Working Group I, Appendix II.2.4: PFCs, SF6 and HFCs abundances</t>
  </si>
  <si>
    <t xml:space="preserve">F11* is the F11 concentration giving the same radiative forcing </t>
  </si>
  <si>
    <t>as all minor species except CFC-12</t>
  </si>
  <si>
    <t xml:space="preserve">F11* is the CFC-11 concentration that gives the same radiative forcing as the sum of all minor species except CFC-12 </t>
  </si>
  <si>
    <t>given in Annex II.2.10 (http://www.grida.no/climate/ipcc_tar/wg1/540.htm) for CFCs and II.2</t>
  </si>
  <si>
    <t xml:space="preserve">  and in Annex II.2.4   (http://www.grida.no/climate/ipcc_tar/wg1/534.htm) for PFCs, SF6 and HFCs</t>
  </si>
  <si>
    <t>from Climate Change 2001: The Scientific Basis (http://www.grida.no/climate/ipcc_tar/wg1/index.htm)</t>
  </si>
  <si>
    <t>The concentrations for 2000 agree with those given in annex II of this report</t>
  </si>
  <si>
    <t>(P,H)FCs</t>
  </si>
  <si>
    <t>CFCs+(P,H)FCs</t>
  </si>
  <si>
    <t>(http://www.wmo.ch/web/arep/reports/o3_assess_rep_2002_front_page.html)</t>
  </si>
  <si>
    <t>RF</t>
  </si>
  <si>
    <t>Values for CF4 are based on Harnish et al 1996, Nature 384: 32</t>
  </si>
  <si>
    <t>Details on the concentrations of the different gases and their radiative forcing is given in the following sheets</t>
  </si>
  <si>
    <t xml:space="preserve">The radiative forcing RF in W/m2/ppb are taken from table 1-6 in the  WMO/UNEP Scientific Assessment of Ozone Depletion: 2002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</si>
</sst>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&quot;Vrai&quot;;&quot;Vrai&quot;;&quot;Faux&quot;"/>
    <numFmt numFmtId="175" formatCode="&quot;Actif&quot;;&quot;Actif&quot;;&quot;Inactif&quot;"/>
  </numFmts>
  <fonts count="7">
    <font>
      <sz val="10"/>
      <name val="Arial"/>
      <family val="0"/>
    </font>
    <font>
      <sz val="8"/>
      <name val="Arial"/>
      <family val="0"/>
    </font>
    <font>
      <sz val="8"/>
      <name val="Courier New"/>
      <family val="3"/>
    </font>
    <font>
      <vertAlign val="subscript"/>
      <sz val="8"/>
      <name val="Courier New"/>
      <family val="3"/>
    </font>
    <font>
      <sz val="10"/>
      <name val="Courier New"/>
      <family val="3"/>
    </font>
    <font>
      <vertAlign val="subscript"/>
      <sz val="10"/>
      <name val="Courier New"/>
      <family val="3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workbookViewId="0" topLeftCell="A88">
      <selection activeCell="H102" sqref="H102"/>
    </sheetView>
  </sheetViews>
  <sheetFormatPr defaultColWidth="11.421875" defaultRowHeight="12.75"/>
  <cols>
    <col min="1" max="1" width="11.421875" style="3" customWidth="1"/>
  </cols>
  <sheetData>
    <row r="1" ht="12.75">
      <c r="A1" s="11" t="s">
        <v>73</v>
      </c>
    </row>
    <row r="2" ht="12.75">
      <c r="A2" s="3" t="s">
        <v>82</v>
      </c>
    </row>
    <row r="3" ht="12.75">
      <c r="A3" s="3" t="s">
        <v>83</v>
      </c>
    </row>
    <row r="4" ht="12.75">
      <c r="A4" s="3" t="s">
        <v>84</v>
      </c>
    </row>
    <row r="5" ht="12.75">
      <c r="A5" s="3" t="s">
        <v>85</v>
      </c>
    </row>
    <row r="6" ht="12.75">
      <c r="A6" s="3" t="s">
        <v>86</v>
      </c>
    </row>
    <row r="8" ht="12.75">
      <c r="A8" s="3" t="s">
        <v>92</v>
      </c>
    </row>
    <row r="10" spans="1:6" ht="12.75">
      <c r="A10" s="3" t="s">
        <v>0</v>
      </c>
      <c r="B10" s="2" t="s">
        <v>1</v>
      </c>
      <c r="C10" s="2" t="s">
        <v>2</v>
      </c>
      <c r="D10" s="2" t="s">
        <v>3</v>
      </c>
      <c r="E10" s="2" t="s">
        <v>24</v>
      </c>
      <c r="F10" s="2" t="s">
        <v>4</v>
      </c>
    </row>
    <row r="11" spans="2:6" ht="12.75">
      <c r="B11" s="2" t="s">
        <v>5</v>
      </c>
      <c r="C11" s="2" t="s">
        <v>6</v>
      </c>
      <c r="D11" s="2" t="s">
        <v>6</v>
      </c>
      <c r="E11" s="2" t="s">
        <v>7</v>
      </c>
      <c r="F11" s="2" t="s">
        <v>7</v>
      </c>
    </row>
    <row r="12" spans="1:6" ht="12.75">
      <c r="A12" s="3">
        <v>1850.49</v>
      </c>
      <c r="B12" s="3">
        <v>284.7</v>
      </c>
      <c r="C12" s="3">
        <v>791.6</v>
      </c>
      <c r="D12" s="3">
        <v>275.68</v>
      </c>
      <c r="E12" s="3">
        <f>'CFC-11 equivalent'!F11</f>
        <v>12.48</v>
      </c>
      <c r="F12" s="3">
        <v>0</v>
      </c>
    </row>
    <row r="13" spans="1:6" ht="12.75">
      <c r="A13" s="3">
        <v>1851.49</v>
      </c>
      <c r="B13" s="3">
        <v>284.9</v>
      </c>
      <c r="C13" s="3">
        <v>792.93</v>
      </c>
      <c r="D13" s="3">
        <v>275.79</v>
      </c>
      <c r="E13" s="3">
        <f>'CFC-11 equivalent'!F12</f>
        <v>12.48</v>
      </c>
      <c r="F13" s="3">
        <v>0</v>
      </c>
    </row>
    <row r="14" spans="1:6" ht="12.75">
      <c r="A14" s="3">
        <v>1852.49</v>
      </c>
      <c r="B14" s="3">
        <v>285</v>
      </c>
      <c r="C14" s="3">
        <v>794.27</v>
      </c>
      <c r="D14" s="3">
        <v>275.9</v>
      </c>
      <c r="E14" s="3">
        <f>'CFC-11 equivalent'!F13</f>
        <v>12.48</v>
      </c>
      <c r="F14" s="3">
        <v>0</v>
      </c>
    </row>
    <row r="15" spans="1:6" ht="12.75">
      <c r="A15" s="3">
        <v>1853.49</v>
      </c>
      <c r="B15" s="3">
        <v>285.1</v>
      </c>
      <c r="C15" s="3">
        <v>795.63</v>
      </c>
      <c r="D15" s="3">
        <v>276.01</v>
      </c>
      <c r="E15" s="3">
        <f>'CFC-11 equivalent'!F14</f>
        <v>12.48</v>
      </c>
      <c r="F15" s="3">
        <v>0</v>
      </c>
    </row>
    <row r="16" spans="1:6" ht="12.75">
      <c r="A16" s="3">
        <v>1854.49</v>
      </c>
      <c r="B16" s="3">
        <v>285.3</v>
      </c>
      <c r="C16" s="3">
        <v>797</v>
      </c>
      <c r="D16" s="3">
        <v>276.11</v>
      </c>
      <c r="E16" s="3">
        <f>'CFC-11 equivalent'!F15</f>
        <v>12.48</v>
      </c>
      <c r="F16" s="3">
        <v>0</v>
      </c>
    </row>
    <row r="17" spans="1:6" ht="12.75">
      <c r="A17" s="3">
        <v>1855.49</v>
      </c>
      <c r="B17" s="3">
        <v>285.4</v>
      </c>
      <c r="C17" s="3">
        <v>798.39</v>
      </c>
      <c r="D17" s="3">
        <v>276.22</v>
      </c>
      <c r="E17" s="3">
        <f>'CFC-11 equivalent'!F16</f>
        <v>12.48</v>
      </c>
      <c r="F17" s="3">
        <v>0</v>
      </c>
    </row>
    <row r="18" spans="1:6" ht="12.75">
      <c r="A18" s="3">
        <v>1856.49</v>
      </c>
      <c r="B18" s="3">
        <v>285.6</v>
      </c>
      <c r="C18" s="3">
        <v>799.79</v>
      </c>
      <c r="D18" s="3">
        <v>276.32</v>
      </c>
      <c r="E18" s="3">
        <f>'CFC-11 equivalent'!F17</f>
        <v>12.48</v>
      </c>
      <c r="F18" s="3">
        <v>0</v>
      </c>
    </row>
    <row r="19" spans="1:6" ht="12.75">
      <c r="A19" s="3">
        <v>1857.49</v>
      </c>
      <c r="B19" s="3">
        <v>285.7</v>
      </c>
      <c r="C19" s="3">
        <v>801.22</v>
      </c>
      <c r="D19" s="3">
        <v>276.41</v>
      </c>
      <c r="E19" s="3">
        <f>'CFC-11 equivalent'!F18</f>
        <v>12.48</v>
      </c>
      <c r="F19" s="3">
        <v>0</v>
      </c>
    </row>
    <row r="20" spans="1:6" ht="12.75">
      <c r="A20" s="3">
        <v>1858.49</v>
      </c>
      <c r="B20" s="3">
        <v>285.9</v>
      </c>
      <c r="C20" s="3">
        <v>802.66</v>
      </c>
      <c r="D20" s="3">
        <v>276.51</v>
      </c>
      <c r="E20" s="3">
        <f>'CFC-11 equivalent'!F19</f>
        <v>12.48</v>
      </c>
      <c r="F20" s="3">
        <v>0</v>
      </c>
    </row>
    <row r="21" spans="1:6" ht="12.75">
      <c r="A21" s="3">
        <v>1859.49</v>
      </c>
      <c r="B21" s="3">
        <v>286.1</v>
      </c>
      <c r="C21" s="3">
        <v>804.12</v>
      </c>
      <c r="D21" s="3">
        <v>276.6</v>
      </c>
      <c r="E21" s="3">
        <f>'CFC-11 equivalent'!F20</f>
        <v>12.48</v>
      </c>
      <c r="F21" s="3">
        <v>0</v>
      </c>
    </row>
    <row r="22" spans="1:6" ht="12.75">
      <c r="A22" s="3">
        <v>1860.49</v>
      </c>
      <c r="B22" s="3">
        <v>286.2</v>
      </c>
      <c r="C22" s="3">
        <v>805.6</v>
      </c>
      <c r="D22" s="3">
        <v>276.69</v>
      </c>
      <c r="E22" s="3">
        <f>'CFC-11 equivalent'!F21</f>
        <v>12.48</v>
      </c>
      <c r="F22" s="3">
        <v>0</v>
      </c>
    </row>
    <row r="23" spans="1:6" ht="12.75">
      <c r="A23" s="3">
        <v>1861.49</v>
      </c>
      <c r="B23" s="3">
        <v>286.4</v>
      </c>
      <c r="C23" s="3">
        <v>807.1</v>
      </c>
      <c r="D23" s="3">
        <v>276.77</v>
      </c>
      <c r="E23" s="3">
        <f>'CFC-11 equivalent'!F22</f>
        <v>12.48</v>
      </c>
      <c r="F23" s="3">
        <v>0</v>
      </c>
    </row>
    <row r="24" spans="1:6" ht="12.75">
      <c r="A24" s="3">
        <v>1862.49</v>
      </c>
      <c r="B24" s="3">
        <v>286.5</v>
      </c>
      <c r="C24" s="3">
        <v>808.62</v>
      </c>
      <c r="D24" s="3">
        <v>276.86</v>
      </c>
      <c r="E24" s="3">
        <f>'CFC-11 equivalent'!F23</f>
        <v>12.48</v>
      </c>
      <c r="F24" s="3">
        <v>0</v>
      </c>
    </row>
    <row r="25" spans="1:6" ht="12.75">
      <c r="A25" s="3">
        <v>1863.49</v>
      </c>
      <c r="B25" s="3">
        <v>286.6</v>
      </c>
      <c r="C25" s="3">
        <v>810.16</v>
      </c>
      <c r="D25" s="3">
        <v>276.94</v>
      </c>
      <c r="E25" s="3">
        <f>'CFC-11 equivalent'!F24</f>
        <v>12.48</v>
      </c>
      <c r="F25" s="3">
        <v>0</v>
      </c>
    </row>
    <row r="26" spans="1:6" ht="12.75">
      <c r="A26" s="3">
        <v>1864.49</v>
      </c>
      <c r="B26" s="3">
        <v>286.8</v>
      </c>
      <c r="C26" s="3">
        <v>811.71</v>
      </c>
      <c r="D26" s="3">
        <v>277.02</v>
      </c>
      <c r="E26" s="3">
        <f>'CFC-11 equivalent'!F25</f>
        <v>12.48</v>
      </c>
      <c r="F26" s="3">
        <v>0</v>
      </c>
    </row>
    <row r="27" spans="1:6" ht="12.75">
      <c r="A27" s="3">
        <v>1865.49</v>
      </c>
      <c r="B27" s="3">
        <v>286.9</v>
      </c>
      <c r="C27" s="3">
        <v>813.26</v>
      </c>
      <c r="D27" s="3">
        <v>277.09</v>
      </c>
      <c r="E27" s="3">
        <f>'CFC-11 equivalent'!F26</f>
        <v>12.48</v>
      </c>
      <c r="F27" s="3">
        <v>0</v>
      </c>
    </row>
    <row r="28" spans="1:6" ht="12.75">
      <c r="A28" s="3">
        <v>1866.49</v>
      </c>
      <c r="B28" s="3">
        <v>287</v>
      </c>
      <c r="C28" s="3">
        <v>814.82</v>
      </c>
      <c r="D28" s="3">
        <v>277.17</v>
      </c>
      <c r="E28" s="3">
        <f>'CFC-11 equivalent'!F27</f>
        <v>12.48</v>
      </c>
      <c r="F28" s="3">
        <v>0</v>
      </c>
    </row>
    <row r="29" spans="1:6" ht="12.75">
      <c r="A29" s="3">
        <v>1867.49</v>
      </c>
      <c r="B29" s="3">
        <v>287.1</v>
      </c>
      <c r="C29" s="3">
        <v>816.37</v>
      </c>
      <c r="D29" s="3">
        <v>277.24</v>
      </c>
      <c r="E29" s="3">
        <f>'CFC-11 equivalent'!F28</f>
        <v>12.48</v>
      </c>
      <c r="F29" s="3">
        <v>0</v>
      </c>
    </row>
    <row r="30" spans="1:6" ht="12.75">
      <c r="A30" s="3">
        <v>1868.49</v>
      </c>
      <c r="B30" s="3">
        <v>287.2</v>
      </c>
      <c r="C30" s="3">
        <v>817.92</v>
      </c>
      <c r="D30" s="3">
        <v>277.31</v>
      </c>
      <c r="E30" s="3">
        <f>'CFC-11 equivalent'!F29</f>
        <v>12.48</v>
      </c>
      <c r="F30" s="3">
        <v>0</v>
      </c>
    </row>
    <row r="31" spans="1:6" ht="12.75">
      <c r="A31" s="3">
        <v>1869.49</v>
      </c>
      <c r="B31" s="3">
        <v>287.4</v>
      </c>
      <c r="C31" s="3">
        <v>819.47</v>
      </c>
      <c r="D31" s="3">
        <v>277.38</v>
      </c>
      <c r="E31" s="3">
        <f>'CFC-11 equivalent'!F30</f>
        <v>12.48</v>
      </c>
      <c r="F31" s="3">
        <v>0</v>
      </c>
    </row>
    <row r="32" spans="1:6" ht="12.75">
      <c r="A32" s="3">
        <v>1870.49</v>
      </c>
      <c r="B32" s="3">
        <v>287.5</v>
      </c>
      <c r="C32" s="3">
        <v>821</v>
      </c>
      <c r="D32" s="3">
        <v>277.44</v>
      </c>
      <c r="E32" s="3">
        <f>'CFC-11 equivalent'!F31</f>
        <v>12.48</v>
      </c>
      <c r="F32" s="3">
        <v>0</v>
      </c>
    </row>
    <row r="33" spans="1:6" ht="12.75">
      <c r="A33" s="3">
        <v>1871.49</v>
      </c>
      <c r="B33" s="3">
        <v>287.7</v>
      </c>
      <c r="C33" s="3">
        <v>822.52</v>
      </c>
      <c r="D33" s="3">
        <v>277.51</v>
      </c>
      <c r="E33" s="3">
        <f>'CFC-11 equivalent'!F32</f>
        <v>12.48</v>
      </c>
      <c r="F33" s="3">
        <v>0</v>
      </c>
    </row>
    <row r="34" spans="1:6" ht="12.75">
      <c r="A34" s="3">
        <v>1872.49</v>
      </c>
      <c r="B34" s="3">
        <v>287.9</v>
      </c>
      <c r="C34" s="3">
        <v>824.03</v>
      </c>
      <c r="D34" s="3">
        <v>277.58</v>
      </c>
      <c r="E34" s="3">
        <f>'CFC-11 equivalent'!F33</f>
        <v>12.48</v>
      </c>
      <c r="F34" s="3">
        <v>0</v>
      </c>
    </row>
    <row r="35" spans="1:6" ht="12.75">
      <c r="A35" s="3">
        <v>1873.49</v>
      </c>
      <c r="B35" s="3">
        <v>288.1</v>
      </c>
      <c r="C35" s="3">
        <v>825.55</v>
      </c>
      <c r="D35" s="3">
        <v>277.64</v>
      </c>
      <c r="E35" s="3">
        <f>'CFC-11 equivalent'!F34</f>
        <v>12.48</v>
      </c>
      <c r="F35" s="3">
        <v>0</v>
      </c>
    </row>
    <row r="36" spans="1:6" ht="12.75">
      <c r="A36" s="3">
        <v>1874.49</v>
      </c>
      <c r="B36" s="3">
        <v>288.4</v>
      </c>
      <c r="C36" s="3">
        <v>827.08</v>
      </c>
      <c r="D36" s="3">
        <v>277.71</v>
      </c>
      <c r="E36" s="3">
        <f>'CFC-11 equivalent'!F35</f>
        <v>12.48</v>
      </c>
      <c r="F36" s="3">
        <v>0</v>
      </c>
    </row>
    <row r="37" spans="1:6" ht="12.75">
      <c r="A37" s="3">
        <v>1875.49</v>
      </c>
      <c r="B37" s="3">
        <v>288.7</v>
      </c>
      <c r="C37" s="3">
        <v>828.63</v>
      </c>
      <c r="D37" s="3">
        <v>277.78</v>
      </c>
      <c r="E37" s="3">
        <f>'CFC-11 equivalent'!F36</f>
        <v>12.48</v>
      </c>
      <c r="F37" s="3">
        <v>0</v>
      </c>
    </row>
    <row r="38" spans="1:6" ht="12.75">
      <c r="A38" s="3">
        <v>1876.49</v>
      </c>
      <c r="B38" s="3">
        <v>289</v>
      </c>
      <c r="C38" s="3">
        <v>830.22</v>
      </c>
      <c r="D38" s="3">
        <v>277.85</v>
      </c>
      <c r="E38" s="3">
        <f>'CFC-11 equivalent'!F37</f>
        <v>12.48</v>
      </c>
      <c r="F38" s="3">
        <v>0</v>
      </c>
    </row>
    <row r="39" spans="1:6" ht="12.75">
      <c r="A39" s="3">
        <v>1877.49</v>
      </c>
      <c r="B39" s="3">
        <v>289.4</v>
      </c>
      <c r="C39" s="3">
        <v>831.85</v>
      </c>
      <c r="D39" s="3">
        <v>277.92</v>
      </c>
      <c r="E39" s="3">
        <f>'CFC-11 equivalent'!F38</f>
        <v>12.48</v>
      </c>
      <c r="F39" s="3">
        <v>0</v>
      </c>
    </row>
    <row r="40" spans="1:6" ht="12.75">
      <c r="A40" s="3">
        <v>1878.49</v>
      </c>
      <c r="B40" s="3">
        <v>289.8</v>
      </c>
      <c r="C40" s="3">
        <v>833.54</v>
      </c>
      <c r="D40" s="3">
        <v>277.99</v>
      </c>
      <c r="E40" s="3">
        <f>'CFC-11 equivalent'!F39</f>
        <v>12.48</v>
      </c>
      <c r="F40" s="3">
        <v>0</v>
      </c>
    </row>
    <row r="41" spans="1:6" ht="12.75">
      <c r="A41" s="3">
        <v>1879.49</v>
      </c>
      <c r="B41" s="3">
        <v>290.2</v>
      </c>
      <c r="C41" s="3">
        <v>835.28</v>
      </c>
      <c r="D41" s="3">
        <v>278.07</v>
      </c>
      <c r="E41" s="3">
        <f>'CFC-11 equivalent'!F40</f>
        <v>12.48</v>
      </c>
      <c r="F41" s="3">
        <v>0</v>
      </c>
    </row>
    <row r="42" spans="1:6" ht="12.75">
      <c r="A42" s="3">
        <v>1880.49</v>
      </c>
      <c r="B42" s="3">
        <v>290.7</v>
      </c>
      <c r="C42" s="3">
        <v>837.1</v>
      </c>
      <c r="D42" s="3">
        <v>278.14</v>
      </c>
      <c r="E42" s="3">
        <f>'CFC-11 equivalent'!F41</f>
        <v>12.48</v>
      </c>
      <c r="F42" s="3">
        <v>0</v>
      </c>
    </row>
    <row r="43" spans="1:6" ht="12.75">
      <c r="A43" s="3">
        <v>1881.49</v>
      </c>
      <c r="B43" s="3">
        <v>291.2</v>
      </c>
      <c r="C43" s="3">
        <v>838.99</v>
      </c>
      <c r="D43" s="3">
        <v>278.22</v>
      </c>
      <c r="E43" s="3">
        <f>'CFC-11 equivalent'!F42</f>
        <v>12.48</v>
      </c>
      <c r="F43" s="3">
        <v>0</v>
      </c>
    </row>
    <row r="44" spans="1:6" ht="12.75">
      <c r="A44" s="3">
        <v>1882.49</v>
      </c>
      <c r="B44" s="3">
        <v>291.7</v>
      </c>
      <c r="C44" s="3">
        <v>840.95</v>
      </c>
      <c r="D44" s="3">
        <v>278.29</v>
      </c>
      <c r="E44" s="3">
        <f>'CFC-11 equivalent'!F43</f>
        <v>12.48</v>
      </c>
      <c r="F44" s="3">
        <v>0</v>
      </c>
    </row>
    <row r="45" spans="1:6" ht="12.75">
      <c r="A45" s="3">
        <v>1883.49</v>
      </c>
      <c r="B45" s="3">
        <v>292.1</v>
      </c>
      <c r="C45" s="3">
        <v>842.95</v>
      </c>
      <c r="D45" s="3">
        <v>278.36</v>
      </c>
      <c r="E45" s="3">
        <f>'CFC-11 equivalent'!F44</f>
        <v>12.48</v>
      </c>
      <c r="F45" s="3">
        <v>0</v>
      </c>
    </row>
    <row r="46" spans="1:6" ht="12.75">
      <c r="A46" s="3">
        <v>1884.49</v>
      </c>
      <c r="B46" s="3">
        <v>292.6</v>
      </c>
      <c r="C46" s="3">
        <v>844.98</v>
      </c>
      <c r="D46" s="3">
        <v>278.43</v>
      </c>
      <c r="E46" s="3">
        <f>'CFC-11 equivalent'!F45</f>
        <v>12.48</v>
      </c>
      <c r="F46" s="3">
        <v>0</v>
      </c>
    </row>
    <row r="47" spans="1:6" ht="12.75">
      <c r="A47" s="3">
        <v>1885.49</v>
      </c>
      <c r="B47" s="3">
        <v>293</v>
      </c>
      <c r="C47" s="3">
        <v>847.01</v>
      </c>
      <c r="D47" s="3">
        <v>278.5</v>
      </c>
      <c r="E47" s="3">
        <f>'CFC-11 equivalent'!F46</f>
        <v>12.48</v>
      </c>
      <c r="F47" s="3">
        <v>0</v>
      </c>
    </row>
    <row r="48" spans="1:6" ht="12.75">
      <c r="A48" s="3">
        <v>1886.49</v>
      </c>
      <c r="B48" s="3">
        <v>293.3</v>
      </c>
      <c r="C48" s="3">
        <v>849.03</v>
      </c>
      <c r="D48" s="3">
        <v>278.57</v>
      </c>
      <c r="E48" s="3">
        <f>'CFC-11 equivalent'!F47</f>
        <v>12.48</v>
      </c>
      <c r="F48" s="3">
        <v>0</v>
      </c>
    </row>
    <row r="49" spans="1:6" ht="12.75">
      <c r="A49" s="3">
        <v>1887.49</v>
      </c>
      <c r="B49" s="3">
        <v>293.6</v>
      </c>
      <c r="C49" s="3">
        <v>851.02</v>
      </c>
      <c r="D49" s="3">
        <v>278.63</v>
      </c>
      <c r="E49" s="3">
        <f>'CFC-11 equivalent'!F48</f>
        <v>12.48</v>
      </c>
      <c r="F49" s="3">
        <v>0</v>
      </c>
    </row>
    <row r="50" spans="1:6" ht="12.75">
      <c r="A50" s="3">
        <v>1888.49</v>
      </c>
      <c r="B50" s="3">
        <v>293.8</v>
      </c>
      <c r="C50" s="3">
        <v>852.96</v>
      </c>
      <c r="D50" s="3">
        <v>278.7</v>
      </c>
      <c r="E50" s="3">
        <f>'CFC-11 equivalent'!F49</f>
        <v>12.48</v>
      </c>
      <c r="F50" s="3">
        <v>0</v>
      </c>
    </row>
    <row r="51" spans="1:6" ht="12.75">
      <c r="A51" s="3">
        <v>1889.49</v>
      </c>
      <c r="B51" s="3">
        <v>294</v>
      </c>
      <c r="C51" s="3">
        <v>854.82</v>
      </c>
      <c r="D51" s="3">
        <v>278.76</v>
      </c>
      <c r="E51" s="3">
        <f>'CFC-11 equivalent'!F50</f>
        <v>12.48</v>
      </c>
      <c r="F51" s="3">
        <v>0</v>
      </c>
    </row>
    <row r="52" spans="1:6" ht="12.75">
      <c r="A52" s="3">
        <v>1890.49</v>
      </c>
      <c r="B52" s="3">
        <v>294.2</v>
      </c>
      <c r="C52" s="3">
        <v>856.6</v>
      </c>
      <c r="D52" s="3">
        <v>278.83</v>
      </c>
      <c r="E52" s="3">
        <f>'CFC-11 equivalent'!F51</f>
        <v>12.48</v>
      </c>
      <c r="F52" s="3">
        <v>0</v>
      </c>
    </row>
    <row r="53" spans="1:6" ht="12.75">
      <c r="A53" s="3">
        <v>1891.49</v>
      </c>
      <c r="B53" s="3">
        <v>294.3</v>
      </c>
      <c r="C53" s="3">
        <v>858.28</v>
      </c>
      <c r="D53" s="3">
        <v>278.9</v>
      </c>
      <c r="E53" s="3">
        <f>'CFC-11 equivalent'!F52</f>
        <v>12.48</v>
      </c>
      <c r="F53" s="3">
        <v>0</v>
      </c>
    </row>
    <row r="54" spans="1:6" ht="12.75">
      <c r="A54" s="3">
        <v>1892.49</v>
      </c>
      <c r="B54" s="3">
        <v>294.5</v>
      </c>
      <c r="C54" s="3">
        <v>859.93</v>
      </c>
      <c r="D54" s="3">
        <v>278.97</v>
      </c>
      <c r="E54" s="3">
        <f>'CFC-11 equivalent'!F53</f>
        <v>12.48</v>
      </c>
      <c r="F54" s="3">
        <v>0</v>
      </c>
    </row>
    <row r="55" spans="1:6" ht="12.75">
      <c r="A55" s="3">
        <v>1893.49</v>
      </c>
      <c r="B55" s="3">
        <v>294.6</v>
      </c>
      <c r="C55" s="3">
        <v>861.59</v>
      </c>
      <c r="D55" s="3">
        <v>279.04</v>
      </c>
      <c r="E55" s="3">
        <f>'CFC-11 equivalent'!F54</f>
        <v>12.48</v>
      </c>
      <c r="F55" s="3">
        <v>0</v>
      </c>
    </row>
    <row r="56" spans="1:6" ht="12.75">
      <c r="A56" s="3">
        <v>1894.49</v>
      </c>
      <c r="B56" s="3">
        <v>294.7</v>
      </c>
      <c r="C56" s="3">
        <v>863.34</v>
      </c>
      <c r="D56" s="3">
        <v>279.12</v>
      </c>
      <c r="E56" s="3">
        <f>'CFC-11 equivalent'!F55</f>
        <v>12.48</v>
      </c>
      <c r="F56" s="3">
        <v>0</v>
      </c>
    </row>
    <row r="57" spans="1:6" ht="12.75">
      <c r="A57" s="3">
        <v>1895.49</v>
      </c>
      <c r="B57" s="3">
        <v>294.8</v>
      </c>
      <c r="C57" s="3">
        <v>865.25</v>
      </c>
      <c r="D57" s="3">
        <v>279.2</v>
      </c>
      <c r="E57" s="3">
        <f>'CFC-11 equivalent'!F56</f>
        <v>12.48</v>
      </c>
      <c r="F57" s="3">
        <v>0</v>
      </c>
    </row>
    <row r="58" spans="1:6" ht="12.75">
      <c r="A58" s="3">
        <v>1896.49</v>
      </c>
      <c r="B58" s="3">
        <v>294.9</v>
      </c>
      <c r="C58" s="3">
        <v>867.38</v>
      </c>
      <c r="D58" s="3">
        <v>279.28</v>
      </c>
      <c r="E58" s="3">
        <f>'CFC-11 equivalent'!F57</f>
        <v>12.48</v>
      </c>
      <c r="F58" s="3">
        <v>0</v>
      </c>
    </row>
    <row r="59" spans="1:6" ht="12.75">
      <c r="A59" s="3">
        <v>1897.49</v>
      </c>
      <c r="B59" s="3">
        <v>295</v>
      </c>
      <c r="C59" s="3">
        <v>869.79</v>
      </c>
      <c r="D59" s="3">
        <v>279.36</v>
      </c>
      <c r="E59" s="3">
        <f>'CFC-11 equivalent'!F58</f>
        <v>12.48</v>
      </c>
      <c r="F59" s="3">
        <v>0</v>
      </c>
    </row>
    <row r="60" spans="1:6" ht="12.75">
      <c r="A60" s="3">
        <v>1898.49</v>
      </c>
      <c r="B60" s="3">
        <v>295.2</v>
      </c>
      <c r="C60" s="3">
        <v>872.56</v>
      </c>
      <c r="D60" s="3">
        <v>279.45</v>
      </c>
      <c r="E60" s="3">
        <f>'CFC-11 equivalent'!F59</f>
        <v>12.48</v>
      </c>
      <c r="F60" s="3">
        <v>0</v>
      </c>
    </row>
    <row r="61" spans="1:6" ht="12.75">
      <c r="A61" s="3">
        <v>1899.49</v>
      </c>
      <c r="B61" s="3">
        <v>295.5</v>
      </c>
      <c r="C61" s="3">
        <v>875.74</v>
      </c>
      <c r="D61" s="3">
        <v>279.55</v>
      </c>
      <c r="E61" s="3">
        <f>'CFC-11 equivalent'!F60</f>
        <v>12.48</v>
      </c>
      <c r="F61" s="3">
        <v>0</v>
      </c>
    </row>
    <row r="62" spans="1:6" ht="12.75">
      <c r="A62" s="3">
        <v>1900.49</v>
      </c>
      <c r="B62" s="3">
        <v>295.8</v>
      </c>
      <c r="C62" s="3">
        <v>879.4</v>
      </c>
      <c r="D62" s="3">
        <v>279.64</v>
      </c>
      <c r="E62" s="3">
        <f>'CFC-11 equivalent'!F61</f>
        <v>12.48</v>
      </c>
      <c r="F62" s="3">
        <v>0</v>
      </c>
    </row>
    <row r="63" spans="1:6" ht="12.75">
      <c r="A63" s="3">
        <v>1901.49</v>
      </c>
      <c r="B63" s="3">
        <v>296.1</v>
      </c>
      <c r="C63" s="3">
        <v>883.54</v>
      </c>
      <c r="D63" s="3">
        <v>279.75</v>
      </c>
      <c r="E63" s="3">
        <f>'CFC-11 equivalent'!F62</f>
        <v>12.48</v>
      </c>
      <c r="F63" s="3">
        <v>0</v>
      </c>
    </row>
    <row r="64" spans="1:6" ht="12.75">
      <c r="A64" s="3">
        <v>1902.49</v>
      </c>
      <c r="B64" s="3">
        <v>296.5</v>
      </c>
      <c r="C64" s="3">
        <v>887.9</v>
      </c>
      <c r="D64" s="3">
        <v>279.86</v>
      </c>
      <c r="E64" s="3">
        <f>'CFC-11 equivalent'!F63</f>
        <v>12.4832</v>
      </c>
      <c r="F64" s="3">
        <v>0</v>
      </c>
    </row>
    <row r="65" spans="1:6" ht="12.75">
      <c r="A65" s="3">
        <v>1903.49</v>
      </c>
      <c r="B65" s="3">
        <v>296.8</v>
      </c>
      <c r="C65" s="3">
        <v>892.21</v>
      </c>
      <c r="D65" s="3">
        <v>279.98</v>
      </c>
      <c r="E65" s="3">
        <f>'CFC-11 equivalent'!F64</f>
        <v>12.4832</v>
      </c>
      <c r="F65" s="3">
        <v>0</v>
      </c>
    </row>
    <row r="66" spans="1:6" ht="12.75">
      <c r="A66" s="3">
        <v>1904.49</v>
      </c>
      <c r="B66" s="3">
        <v>297.2</v>
      </c>
      <c r="C66" s="3">
        <v>896.5</v>
      </c>
      <c r="D66" s="3">
        <v>280.11</v>
      </c>
      <c r="E66" s="3">
        <f>'CFC-11 equivalent'!F65</f>
        <v>12.4832</v>
      </c>
      <c r="F66" s="3">
        <v>0</v>
      </c>
    </row>
    <row r="67" spans="1:6" ht="12.75">
      <c r="A67" s="3">
        <v>1905.49</v>
      </c>
      <c r="B67" s="3">
        <v>297.6</v>
      </c>
      <c r="C67" s="3">
        <v>900.86</v>
      </c>
      <c r="D67" s="3">
        <v>280.25</v>
      </c>
      <c r="E67" s="3">
        <f>'CFC-11 equivalent'!F66</f>
        <v>12.486400000000001</v>
      </c>
      <c r="F67" s="3">
        <v>0</v>
      </c>
    </row>
    <row r="68" spans="1:6" ht="12.75">
      <c r="A68" s="3">
        <v>1906.49</v>
      </c>
      <c r="B68" s="3">
        <v>298.1</v>
      </c>
      <c r="C68" s="3">
        <v>905.3</v>
      </c>
      <c r="D68" s="3">
        <v>280.41</v>
      </c>
      <c r="E68" s="3">
        <f>'CFC-11 equivalent'!F67</f>
        <v>12.486400000000001</v>
      </c>
      <c r="F68" s="3">
        <v>0</v>
      </c>
    </row>
    <row r="69" spans="1:6" ht="12.75">
      <c r="A69" s="3">
        <v>1907.49</v>
      </c>
      <c r="B69" s="3">
        <v>298.5</v>
      </c>
      <c r="C69" s="3">
        <v>909.8</v>
      </c>
      <c r="D69" s="3">
        <v>280.58</v>
      </c>
      <c r="E69" s="3">
        <f>'CFC-11 equivalent'!F68</f>
        <v>12.489600000000001</v>
      </c>
      <c r="F69" s="3">
        <v>0</v>
      </c>
    </row>
    <row r="70" spans="1:6" ht="12.75">
      <c r="A70" s="3">
        <v>1908.49</v>
      </c>
      <c r="B70" s="3">
        <v>298.9</v>
      </c>
      <c r="C70" s="3">
        <v>914.4</v>
      </c>
      <c r="D70" s="3">
        <v>280.76</v>
      </c>
      <c r="E70" s="3">
        <f>'CFC-11 equivalent'!F69</f>
        <v>12.489600000000001</v>
      </c>
      <c r="F70" s="3">
        <v>0</v>
      </c>
    </row>
    <row r="71" spans="1:6" ht="12.75">
      <c r="A71" s="3">
        <v>1909.49</v>
      </c>
      <c r="B71" s="3">
        <v>299.3</v>
      </c>
      <c r="C71" s="3">
        <v>919.15</v>
      </c>
      <c r="D71" s="3">
        <v>280.96</v>
      </c>
      <c r="E71" s="3">
        <f>'CFC-11 equivalent'!F70</f>
        <v>12.4928</v>
      </c>
      <c r="F71" s="3">
        <v>0</v>
      </c>
    </row>
    <row r="72" spans="1:6" ht="12.75">
      <c r="A72" s="3">
        <v>1910.49</v>
      </c>
      <c r="B72" s="3">
        <v>299.7</v>
      </c>
      <c r="C72" s="3">
        <v>924</v>
      </c>
      <c r="D72" s="3">
        <v>281.16</v>
      </c>
      <c r="E72" s="3">
        <f>'CFC-11 equivalent'!F71</f>
        <v>12.4928</v>
      </c>
      <c r="F72" s="3">
        <v>0</v>
      </c>
    </row>
    <row r="73" spans="1:6" ht="12.75">
      <c r="A73" s="3">
        <v>1911.49</v>
      </c>
      <c r="B73" s="3">
        <v>300.1</v>
      </c>
      <c r="C73" s="3">
        <v>928.9</v>
      </c>
      <c r="D73" s="3">
        <v>281.38</v>
      </c>
      <c r="E73" s="3">
        <f>'CFC-11 equivalent'!F72</f>
        <v>12.521999999999998</v>
      </c>
      <c r="F73" s="3">
        <v>0</v>
      </c>
    </row>
    <row r="74" spans="1:6" ht="12.75">
      <c r="A74" s="3">
        <v>1912.49</v>
      </c>
      <c r="B74" s="3">
        <v>300.4</v>
      </c>
      <c r="C74" s="3">
        <v>933.9</v>
      </c>
      <c r="D74" s="3">
        <v>281.6</v>
      </c>
      <c r="E74" s="3">
        <f>'CFC-11 equivalent'!F73</f>
        <v>12.547999999999998</v>
      </c>
      <c r="F74" s="3">
        <v>0</v>
      </c>
    </row>
    <row r="75" spans="1:6" ht="12.75">
      <c r="A75" s="3">
        <v>1913.49</v>
      </c>
      <c r="B75" s="3">
        <v>300.8</v>
      </c>
      <c r="C75" s="3">
        <v>939.04</v>
      </c>
      <c r="D75" s="3">
        <v>281.82</v>
      </c>
      <c r="E75" s="3">
        <f>'CFC-11 equivalent'!F74</f>
        <v>12.551200000000001</v>
      </c>
      <c r="F75" s="3">
        <v>0</v>
      </c>
    </row>
    <row r="76" spans="1:6" ht="12.75">
      <c r="A76" s="3">
        <v>1914.49</v>
      </c>
      <c r="B76" s="3">
        <v>301.1</v>
      </c>
      <c r="C76" s="3">
        <v>944.3</v>
      </c>
      <c r="D76" s="3">
        <v>282.05</v>
      </c>
      <c r="E76" s="3">
        <f>'CFC-11 equivalent'!F75</f>
        <v>12.5804</v>
      </c>
      <c r="F76" s="3">
        <v>0</v>
      </c>
    </row>
    <row r="77" spans="1:6" ht="12.75">
      <c r="A77" s="3">
        <v>1915.49</v>
      </c>
      <c r="B77" s="3">
        <v>301.4</v>
      </c>
      <c r="C77" s="3">
        <v>949.65</v>
      </c>
      <c r="D77" s="3">
        <v>282.28</v>
      </c>
      <c r="E77" s="3">
        <f>'CFC-11 equivalent'!F76</f>
        <v>12.646</v>
      </c>
      <c r="F77" s="3">
        <v>0</v>
      </c>
    </row>
    <row r="78" spans="1:6" ht="12.75">
      <c r="A78" s="3">
        <v>1916.49</v>
      </c>
      <c r="B78" s="3">
        <v>301.7</v>
      </c>
      <c r="C78" s="3">
        <v>955.1</v>
      </c>
      <c r="D78" s="3">
        <v>282.5</v>
      </c>
      <c r="E78" s="3">
        <f>'CFC-11 equivalent'!F77</f>
        <v>12.727200000000002</v>
      </c>
      <c r="F78" s="3">
        <v>0</v>
      </c>
    </row>
    <row r="79" spans="1:6" ht="12.75">
      <c r="A79" s="3">
        <v>1917.49</v>
      </c>
      <c r="B79" s="3">
        <v>302.1</v>
      </c>
      <c r="C79" s="3">
        <v>960.69</v>
      </c>
      <c r="D79" s="3">
        <v>282.73</v>
      </c>
      <c r="E79" s="3">
        <f>'CFC-11 equivalent'!F78</f>
        <v>12.8604</v>
      </c>
      <c r="F79" s="3">
        <v>0</v>
      </c>
    </row>
    <row r="80" spans="1:6" ht="12.75">
      <c r="A80" s="3">
        <v>1918.49</v>
      </c>
      <c r="B80" s="3">
        <v>302.4</v>
      </c>
      <c r="C80" s="3">
        <v>966.4</v>
      </c>
      <c r="D80" s="3">
        <v>282.96</v>
      </c>
      <c r="E80" s="3">
        <f>'CFC-11 equivalent'!F79</f>
        <v>12.967600000000001</v>
      </c>
      <c r="F80" s="3">
        <v>0</v>
      </c>
    </row>
    <row r="81" spans="1:6" ht="12.75">
      <c r="A81" s="3">
        <v>1919.49</v>
      </c>
      <c r="B81" s="3">
        <v>302.7</v>
      </c>
      <c r="C81" s="3">
        <v>972.22</v>
      </c>
      <c r="D81" s="3">
        <v>283.19</v>
      </c>
      <c r="E81" s="3">
        <f>'CFC-11 equivalent'!F80</f>
        <v>13.0488</v>
      </c>
      <c r="F81" s="3">
        <v>0</v>
      </c>
    </row>
    <row r="82" spans="1:6" ht="12.75">
      <c r="A82" s="3">
        <v>1920.49</v>
      </c>
      <c r="B82" s="3">
        <v>303</v>
      </c>
      <c r="C82" s="3">
        <v>978.1</v>
      </c>
      <c r="D82" s="3">
        <v>283.42</v>
      </c>
      <c r="E82" s="3">
        <f>'CFC-11 equivalent'!F81</f>
        <v>13.130000000000003</v>
      </c>
      <c r="F82" s="3">
        <v>0</v>
      </c>
    </row>
    <row r="83" spans="1:6" ht="12.75">
      <c r="A83" s="3">
        <v>1921.49</v>
      </c>
      <c r="B83" s="3">
        <v>303.4</v>
      </c>
      <c r="C83" s="3">
        <v>983.99</v>
      </c>
      <c r="D83" s="3">
        <v>283.65</v>
      </c>
      <c r="E83" s="3">
        <f>'CFC-11 equivalent'!F82</f>
        <v>13.188400000000001</v>
      </c>
      <c r="F83" s="3">
        <v>0</v>
      </c>
    </row>
    <row r="84" spans="1:6" ht="12.75">
      <c r="A84" s="3">
        <v>1922.49</v>
      </c>
      <c r="B84" s="3">
        <v>303.8</v>
      </c>
      <c r="C84" s="3">
        <v>989.9</v>
      </c>
      <c r="D84" s="3">
        <v>283.89</v>
      </c>
      <c r="E84" s="3">
        <f>'CFC-11 equivalent'!F83</f>
        <v>13.2176</v>
      </c>
      <c r="F84" s="3">
        <v>0</v>
      </c>
    </row>
    <row r="85" spans="1:6" ht="12.75">
      <c r="A85" s="3">
        <v>1923.49</v>
      </c>
      <c r="B85" s="3">
        <v>304.1</v>
      </c>
      <c r="C85" s="3">
        <v>995.84</v>
      </c>
      <c r="D85" s="3">
        <v>284.13</v>
      </c>
      <c r="E85" s="3">
        <f>'CFC-11 equivalent'!F84</f>
        <v>13.354</v>
      </c>
      <c r="F85" s="3">
        <v>0</v>
      </c>
    </row>
    <row r="86" spans="1:6" ht="12.75">
      <c r="A86" s="3">
        <v>1924.49</v>
      </c>
      <c r="B86" s="3">
        <v>304.5</v>
      </c>
      <c r="C86" s="3">
        <v>1001.8</v>
      </c>
      <c r="D86" s="3">
        <v>284.37</v>
      </c>
      <c r="E86" s="3">
        <f>'CFC-11 equivalent'!F85</f>
        <v>13.464400000000003</v>
      </c>
      <c r="F86" s="3">
        <v>0</v>
      </c>
    </row>
    <row r="87" spans="1:6" ht="12.75">
      <c r="A87" s="3">
        <v>1925.49</v>
      </c>
      <c r="B87" s="3">
        <v>305</v>
      </c>
      <c r="C87" s="3">
        <v>1007.74</v>
      </c>
      <c r="D87" s="3">
        <v>284.6</v>
      </c>
      <c r="E87" s="3">
        <f>'CFC-11 equivalent'!F86</f>
        <v>13.5976</v>
      </c>
      <c r="F87" s="3">
        <v>0</v>
      </c>
    </row>
    <row r="88" spans="1:6" ht="12.75">
      <c r="A88" s="3">
        <v>1926.49</v>
      </c>
      <c r="B88" s="3">
        <v>305.4</v>
      </c>
      <c r="C88" s="3">
        <v>1013.6</v>
      </c>
      <c r="D88" s="3">
        <v>284.83</v>
      </c>
      <c r="E88" s="3">
        <f>'CFC-11 equivalent'!F87</f>
        <v>13.770399999999999</v>
      </c>
      <c r="F88" s="3">
        <v>0</v>
      </c>
    </row>
    <row r="89" spans="1:6" ht="12.75">
      <c r="A89" s="3">
        <v>1927.49</v>
      </c>
      <c r="B89" s="3">
        <v>305.8</v>
      </c>
      <c r="C89" s="3">
        <v>1019.34</v>
      </c>
      <c r="D89" s="3">
        <v>285.05</v>
      </c>
      <c r="E89" s="3">
        <f>'CFC-11 equivalent'!F88</f>
        <v>13.936</v>
      </c>
      <c r="F89" s="3">
        <v>0</v>
      </c>
    </row>
    <row r="90" spans="1:6" ht="12.75">
      <c r="A90" s="3">
        <v>1928.49</v>
      </c>
      <c r="B90" s="3">
        <v>306.3</v>
      </c>
      <c r="C90" s="3">
        <v>1025</v>
      </c>
      <c r="D90" s="3">
        <v>285.26</v>
      </c>
      <c r="E90" s="3">
        <f>'CFC-11 equivalent'!F89</f>
        <v>14.098400000000002</v>
      </c>
      <c r="F90" s="3">
        <v>0</v>
      </c>
    </row>
    <row r="91" spans="1:6" ht="12.75">
      <c r="A91" s="3">
        <v>1929.49</v>
      </c>
      <c r="B91" s="3">
        <v>306.8</v>
      </c>
      <c r="C91" s="3">
        <v>1030.62</v>
      </c>
      <c r="D91" s="3">
        <v>285.46</v>
      </c>
      <c r="E91" s="3">
        <f>'CFC-11 equivalent'!F90</f>
        <v>14.315999999999999</v>
      </c>
      <c r="F91" s="3">
        <v>0</v>
      </c>
    </row>
    <row r="92" spans="1:6" ht="12.75">
      <c r="A92" s="3">
        <v>1930.49</v>
      </c>
      <c r="B92" s="3">
        <v>307.2</v>
      </c>
      <c r="C92" s="3">
        <v>1036.2</v>
      </c>
      <c r="D92" s="3">
        <v>285.66</v>
      </c>
      <c r="E92" s="3">
        <f>'CFC-11 equivalent'!F91</f>
        <v>14.6084</v>
      </c>
      <c r="F92" s="3">
        <v>0</v>
      </c>
    </row>
    <row r="93" spans="1:6" ht="12.75">
      <c r="A93" s="3">
        <v>1931.49</v>
      </c>
      <c r="B93" s="3">
        <v>307.7</v>
      </c>
      <c r="C93" s="3">
        <v>1041.73</v>
      </c>
      <c r="D93" s="3">
        <v>285.85</v>
      </c>
      <c r="E93" s="3">
        <f>'CFC-11 equivalent'!F92</f>
        <v>14.9436</v>
      </c>
      <c r="F93" s="3">
        <v>0</v>
      </c>
    </row>
    <row r="94" spans="1:6" ht="12.75">
      <c r="A94" s="3">
        <v>1932.49</v>
      </c>
      <c r="B94" s="3">
        <v>308.2</v>
      </c>
      <c r="C94" s="3">
        <v>1047.2</v>
      </c>
      <c r="D94" s="3">
        <v>286.04</v>
      </c>
      <c r="E94" s="3">
        <f>'CFC-11 equivalent'!F93</f>
        <v>15.2392</v>
      </c>
      <c r="F94" s="3">
        <v>0</v>
      </c>
    </row>
    <row r="95" spans="1:6" ht="12.75">
      <c r="A95" s="3">
        <v>1933.49</v>
      </c>
      <c r="B95" s="3">
        <v>308.6</v>
      </c>
      <c r="C95" s="3">
        <v>1052.61</v>
      </c>
      <c r="D95" s="3">
        <v>286.23</v>
      </c>
      <c r="E95" s="3">
        <f>'CFC-11 equivalent'!F94</f>
        <v>15.5608</v>
      </c>
      <c r="F95" s="3">
        <v>0</v>
      </c>
    </row>
    <row r="96" spans="1:6" ht="12.75">
      <c r="A96" s="3">
        <v>1934.49</v>
      </c>
      <c r="B96" s="3">
        <v>309</v>
      </c>
      <c r="C96" s="3">
        <v>1058</v>
      </c>
      <c r="D96" s="3">
        <v>286.42</v>
      </c>
      <c r="E96" s="3">
        <f>'CFC-11 equivalent'!F95</f>
        <v>15.9376</v>
      </c>
      <c r="F96" s="3">
        <v>0</v>
      </c>
    </row>
    <row r="97" spans="1:6" ht="12.75">
      <c r="A97" s="3">
        <v>1935.49</v>
      </c>
      <c r="B97" s="3">
        <v>309.4</v>
      </c>
      <c r="C97" s="3">
        <v>1063.39</v>
      </c>
      <c r="D97" s="3">
        <v>286.62</v>
      </c>
      <c r="E97" s="3">
        <f>'CFC-11 equivalent'!F96</f>
        <v>16.4288</v>
      </c>
      <c r="F97" s="3">
        <v>0</v>
      </c>
    </row>
    <row r="98" spans="1:6" ht="12.75">
      <c r="A98" s="3">
        <v>1936.49</v>
      </c>
      <c r="B98" s="3">
        <v>309.8</v>
      </c>
      <c r="C98" s="3">
        <v>1068.7</v>
      </c>
      <c r="D98" s="3">
        <v>286.83</v>
      </c>
      <c r="E98" s="3">
        <f>'CFC-11 equivalent'!F97</f>
        <v>16.964799999999997</v>
      </c>
      <c r="F98" s="3">
        <v>0.05</v>
      </c>
    </row>
    <row r="99" spans="1:6" ht="12.75">
      <c r="A99" s="3">
        <v>1937.49</v>
      </c>
      <c r="B99" s="3">
        <v>310</v>
      </c>
      <c r="C99" s="3">
        <v>1073.86</v>
      </c>
      <c r="D99" s="3">
        <v>287.04</v>
      </c>
      <c r="E99" s="3">
        <f>'CFC-11 equivalent'!F98</f>
        <v>17.6308</v>
      </c>
      <c r="F99" s="3">
        <v>0.1</v>
      </c>
    </row>
    <row r="100" spans="1:6" ht="12.75">
      <c r="A100" s="3">
        <v>1938.49</v>
      </c>
      <c r="B100" s="3">
        <v>310.2</v>
      </c>
      <c r="C100" s="3">
        <v>1078.9</v>
      </c>
      <c r="D100" s="3">
        <v>287.26</v>
      </c>
      <c r="E100" s="3">
        <f>'CFC-11 equivalent'!F99</f>
        <v>18.333199999999998</v>
      </c>
      <c r="F100" s="3">
        <v>0.15</v>
      </c>
    </row>
    <row r="101" spans="1:6" ht="12.75">
      <c r="A101" s="3">
        <v>1939.49</v>
      </c>
      <c r="B101" s="3">
        <v>310.3</v>
      </c>
      <c r="C101" s="3">
        <v>1083.9</v>
      </c>
      <c r="D101" s="3">
        <v>287.49</v>
      </c>
      <c r="E101" s="3">
        <f>'CFC-11 equivalent'!F100</f>
        <v>19.0024</v>
      </c>
      <c r="F101" s="3">
        <v>0.25</v>
      </c>
    </row>
    <row r="102" spans="1:6" ht="12.75">
      <c r="A102" s="3">
        <v>1940.49</v>
      </c>
      <c r="B102" s="3">
        <v>310.4</v>
      </c>
      <c r="C102" s="3">
        <v>1088.9</v>
      </c>
      <c r="D102" s="3">
        <v>287.72</v>
      </c>
      <c r="E102" s="3">
        <f>'CFC-11 equivalent'!F101</f>
        <v>19.7496</v>
      </c>
      <c r="F102" s="3">
        <v>0.35</v>
      </c>
    </row>
    <row r="103" spans="1:6" ht="12.75">
      <c r="A103" s="3">
        <v>1941.49</v>
      </c>
      <c r="B103" s="3">
        <v>310.4</v>
      </c>
      <c r="C103" s="3">
        <v>1093.93</v>
      </c>
      <c r="D103" s="3">
        <v>287.95</v>
      </c>
      <c r="E103" s="3">
        <f>'CFC-11 equivalent'!F102</f>
        <v>20.678800000000003</v>
      </c>
      <c r="F103" s="3">
        <v>0.45</v>
      </c>
    </row>
    <row r="104" spans="1:6" ht="12.75">
      <c r="A104" s="3">
        <v>1942.49</v>
      </c>
      <c r="B104" s="3">
        <v>310.3</v>
      </c>
      <c r="C104" s="3">
        <v>1099</v>
      </c>
      <c r="D104" s="3">
        <v>288.17</v>
      </c>
      <c r="E104" s="3">
        <f>'CFC-11 equivalent'!F103</f>
        <v>21.791999999999998</v>
      </c>
      <c r="F104" s="3">
        <v>0.6</v>
      </c>
    </row>
    <row r="105" spans="1:6" ht="12.75">
      <c r="A105" s="3">
        <v>1943.49</v>
      </c>
      <c r="B105" s="3">
        <v>310.2</v>
      </c>
      <c r="C105" s="3">
        <v>1104.14</v>
      </c>
      <c r="D105" s="3">
        <v>288.4</v>
      </c>
      <c r="E105" s="3">
        <f>'CFC-11 equivalent'!F104</f>
        <v>23.139200000000002</v>
      </c>
      <c r="F105" s="3">
        <v>0.8</v>
      </c>
    </row>
    <row r="106" spans="1:6" ht="12.75">
      <c r="A106" s="3">
        <v>1944.49</v>
      </c>
      <c r="B106" s="3">
        <v>310.1</v>
      </c>
      <c r="C106" s="3">
        <v>1109.4</v>
      </c>
      <c r="D106" s="3">
        <v>288.62</v>
      </c>
      <c r="E106" s="3">
        <f>'CFC-11 equivalent'!F105</f>
        <v>24.6828</v>
      </c>
      <c r="F106" s="3">
        <v>1.05</v>
      </c>
    </row>
    <row r="107" spans="1:6" ht="12.75">
      <c r="A107" s="3">
        <v>1945.49</v>
      </c>
      <c r="B107" s="3">
        <v>310.1</v>
      </c>
      <c r="C107" s="3">
        <v>1114.86</v>
      </c>
      <c r="D107" s="3">
        <v>288.84</v>
      </c>
      <c r="E107" s="3">
        <f>'CFC-11 equivalent'!F106</f>
        <v>26.2128</v>
      </c>
      <c r="F107" s="3">
        <v>1.45</v>
      </c>
    </row>
    <row r="108" spans="1:6" ht="12.75">
      <c r="A108" s="3">
        <v>1946.49</v>
      </c>
      <c r="B108" s="3">
        <v>310.1</v>
      </c>
      <c r="C108" s="3">
        <v>1120.6</v>
      </c>
      <c r="D108" s="3">
        <v>289.06</v>
      </c>
      <c r="E108" s="3">
        <f>'CFC-11 equivalent'!F107</f>
        <v>27.3776</v>
      </c>
      <c r="F108" s="3">
        <v>2</v>
      </c>
    </row>
    <row r="109" spans="1:6" ht="12.75">
      <c r="A109" s="3">
        <v>1947.49</v>
      </c>
      <c r="B109" s="3">
        <v>310.2</v>
      </c>
      <c r="C109" s="3">
        <v>1126.7</v>
      </c>
      <c r="D109" s="3">
        <v>289.28</v>
      </c>
      <c r="E109" s="3">
        <f>'CFC-11 equivalent'!F108</f>
        <v>28.558800000000005</v>
      </c>
      <c r="F109" s="3">
        <v>2.9</v>
      </c>
    </row>
    <row r="110" spans="1:6" ht="12.75">
      <c r="A110" s="3">
        <v>1948.49</v>
      </c>
      <c r="B110" s="3">
        <v>310.3</v>
      </c>
      <c r="C110" s="3">
        <v>1133.2</v>
      </c>
      <c r="D110" s="3">
        <v>289.51</v>
      </c>
      <c r="E110" s="3">
        <f>'CFC-11 equivalent'!F109</f>
        <v>30.026000000000003</v>
      </c>
      <c r="F110" s="3">
        <v>4.1</v>
      </c>
    </row>
    <row r="111" spans="1:6" ht="12.75">
      <c r="A111" s="3">
        <v>1949.49</v>
      </c>
      <c r="B111" s="3">
        <v>310.5</v>
      </c>
      <c r="C111" s="3">
        <v>1140.12</v>
      </c>
      <c r="D111" s="3">
        <v>289.75</v>
      </c>
      <c r="E111" s="3">
        <f>'CFC-11 equivalent'!F110</f>
        <v>31.449600000000007</v>
      </c>
      <c r="F111" s="3">
        <v>5.4</v>
      </c>
    </row>
    <row r="112" spans="1:6" ht="12.75">
      <c r="A112" s="3">
        <v>1950.49</v>
      </c>
      <c r="B112" s="3">
        <v>310.7</v>
      </c>
      <c r="C112" s="3">
        <v>1147.5</v>
      </c>
      <c r="D112" s="3">
        <v>289.99</v>
      </c>
      <c r="E112" s="3">
        <f>'CFC-11 equivalent'!F111</f>
        <v>32.77120000000001</v>
      </c>
      <c r="F112" s="3">
        <v>6.8</v>
      </c>
    </row>
    <row r="113" spans="1:6" ht="12.75">
      <c r="A113" s="3">
        <v>1951.49</v>
      </c>
      <c r="B113" s="3">
        <v>311.1</v>
      </c>
      <c r="C113" s="3">
        <v>1155.4</v>
      </c>
      <c r="D113" s="3">
        <v>290.24</v>
      </c>
      <c r="E113" s="3">
        <f>'CFC-11 equivalent'!F112</f>
        <v>34.23440000000001</v>
      </c>
      <c r="F113" s="3">
        <v>8.3</v>
      </c>
    </row>
    <row r="114" spans="1:6" ht="12.75">
      <c r="A114" s="3">
        <v>1952.49</v>
      </c>
      <c r="B114" s="3">
        <v>311.5</v>
      </c>
      <c r="C114" s="3">
        <v>1163.8</v>
      </c>
      <c r="D114" s="3">
        <v>290.49</v>
      </c>
      <c r="E114" s="3">
        <f>'CFC-11 equivalent'!F113</f>
        <v>35.686400000000006</v>
      </c>
      <c r="F114" s="3">
        <v>10</v>
      </c>
    </row>
    <row r="115" spans="1:6" ht="12.75">
      <c r="A115" s="3">
        <v>1953.49</v>
      </c>
      <c r="B115" s="3">
        <v>311.9</v>
      </c>
      <c r="C115" s="3">
        <v>1172.69</v>
      </c>
      <c r="D115" s="3">
        <v>290.75</v>
      </c>
      <c r="E115" s="3">
        <f>'CFC-11 equivalent'!F114</f>
        <v>37.146</v>
      </c>
      <c r="F115" s="3">
        <v>11.75</v>
      </c>
    </row>
    <row r="116" spans="1:6" ht="12.75">
      <c r="A116" s="3">
        <v>1954.49</v>
      </c>
      <c r="B116" s="3">
        <v>312.4</v>
      </c>
      <c r="C116" s="3">
        <v>1182.1</v>
      </c>
      <c r="D116" s="3">
        <v>291.01</v>
      </c>
      <c r="E116" s="3">
        <f>'CFC-11 equivalent'!F115</f>
        <v>38.6184</v>
      </c>
      <c r="F116" s="3">
        <v>13.8</v>
      </c>
    </row>
    <row r="117" spans="1:6" ht="12.75">
      <c r="A117" s="3">
        <v>1955.49</v>
      </c>
      <c r="B117" s="3">
        <v>313</v>
      </c>
      <c r="C117" s="3">
        <v>1192.03</v>
      </c>
      <c r="D117" s="3">
        <v>291.27</v>
      </c>
      <c r="E117" s="3">
        <f>'CFC-11 equivalent'!F116</f>
        <v>40.196400000000004</v>
      </c>
      <c r="F117" s="3">
        <v>16.05</v>
      </c>
    </row>
    <row r="118" spans="1:6" ht="12.75">
      <c r="A118" s="3">
        <v>1956.49</v>
      </c>
      <c r="B118" s="3">
        <v>313.6</v>
      </c>
      <c r="C118" s="3">
        <v>1202.4</v>
      </c>
      <c r="D118" s="3">
        <v>291.53</v>
      </c>
      <c r="E118" s="3">
        <f>'CFC-11 equivalent'!F117</f>
        <v>41.93599999999999</v>
      </c>
      <c r="F118" s="3">
        <v>18.65</v>
      </c>
    </row>
    <row r="119" spans="1:6" ht="12.75">
      <c r="A119" s="3">
        <v>1957.49</v>
      </c>
      <c r="B119" s="3">
        <v>314.2</v>
      </c>
      <c r="C119" s="3">
        <v>1213.12</v>
      </c>
      <c r="D119" s="3">
        <v>291.8</v>
      </c>
      <c r="E119" s="3">
        <f>'CFC-11 equivalent'!F118</f>
        <v>43.774</v>
      </c>
      <c r="F119" s="3">
        <v>21.65</v>
      </c>
    </row>
    <row r="120" spans="1:6" ht="12.75">
      <c r="A120" s="3">
        <v>1958.49</v>
      </c>
      <c r="B120" s="3">
        <v>314.9</v>
      </c>
      <c r="C120" s="3">
        <v>1224.2</v>
      </c>
      <c r="D120" s="3">
        <v>292.06</v>
      </c>
      <c r="E120" s="3">
        <f>'CFC-11 equivalent'!F119</f>
        <v>45.8588</v>
      </c>
      <c r="F120" s="3">
        <v>24.9</v>
      </c>
    </row>
    <row r="121" spans="1:6" ht="12.75">
      <c r="A121" s="3">
        <v>1959.49</v>
      </c>
      <c r="B121" s="3">
        <v>315.6</v>
      </c>
      <c r="C121" s="3">
        <v>1235.67</v>
      </c>
      <c r="D121" s="3">
        <v>292.34</v>
      </c>
      <c r="E121" s="3">
        <f>'CFC-11 equivalent'!F120</f>
        <v>48.0436</v>
      </c>
      <c r="F121" s="3">
        <v>28.4</v>
      </c>
    </row>
    <row r="122" spans="1:6" ht="12.75">
      <c r="A122" s="3">
        <v>1960.49</v>
      </c>
      <c r="B122" s="3">
        <v>316.3</v>
      </c>
      <c r="C122" s="3">
        <v>1247.5</v>
      </c>
      <c r="D122" s="3">
        <v>292.62</v>
      </c>
      <c r="E122" s="3">
        <f>'CFC-11 equivalent'!F121</f>
        <v>50.58080000000001</v>
      </c>
      <c r="F122" s="3">
        <v>32.55</v>
      </c>
    </row>
    <row r="123" spans="1:6" ht="12.75">
      <c r="A123" s="3">
        <v>1961.49</v>
      </c>
      <c r="B123" s="3">
        <v>317</v>
      </c>
      <c r="C123" s="3">
        <v>1259.67</v>
      </c>
      <c r="D123" s="3">
        <v>292.91</v>
      </c>
      <c r="E123" s="3">
        <f>'CFC-11 equivalent'!F122</f>
        <v>53.614399999999996</v>
      </c>
      <c r="F123" s="3">
        <v>37.2</v>
      </c>
    </row>
    <row r="124" spans="1:6" ht="12.75">
      <c r="A124" s="3">
        <v>1962.49</v>
      </c>
      <c r="B124" s="3">
        <v>317.7</v>
      </c>
      <c r="C124" s="3">
        <v>1272.2</v>
      </c>
      <c r="D124" s="3">
        <v>293.21</v>
      </c>
      <c r="E124" s="3">
        <f>'CFC-11 equivalent'!F123</f>
        <v>57.28880000000001</v>
      </c>
      <c r="F124" s="3">
        <v>42.6</v>
      </c>
    </row>
    <row r="125" spans="1:6" ht="12.75">
      <c r="A125" s="3">
        <v>1963.49</v>
      </c>
      <c r="B125" s="3">
        <v>318.4</v>
      </c>
      <c r="C125" s="3">
        <v>1285.12</v>
      </c>
      <c r="D125" s="3">
        <v>293.53</v>
      </c>
      <c r="E125" s="3">
        <f>'CFC-11 equivalent'!F124</f>
        <v>61.88119999999999</v>
      </c>
      <c r="F125" s="3">
        <v>48.8</v>
      </c>
    </row>
    <row r="126" spans="1:6" ht="12.75">
      <c r="A126" s="3">
        <v>1964.49</v>
      </c>
      <c r="B126" s="3">
        <v>319.2</v>
      </c>
      <c r="C126" s="3">
        <v>1298.4</v>
      </c>
      <c r="D126" s="3">
        <v>293.86</v>
      </c>
      <c r="E126" s="3">
        <f>'CFC-11 equivalent'!F125</f>
        <v>67.438</v>
      </c>
      <c r="F126" s="3">
        <v>56.1</v>
      </c>
    </row>
    <row r="127" spans="1:6" ht="12.75">
      <c r="A127" s="3">
        <v>1965.49</v>
      </c>
      <c r="B127" s="3">
        <v>320</v>
      </c>
      <c r="C127" s="3">
        <v>1312.01</v>
      </c>
      <c r="D127" s="3">
        <v>294.21</v>
      </c>
      <c r="E127" s="3">
        <f>'CFC-11 equivalent'!F126</f>
        <v>74.2756</v>
      </c>
      <c r="F127" s="3">
        <v>64.4</v>
      </c>
    </row>
    <row r="128" spans="1:6" ht="12.75">
      <c r="A128" s="3">
        <v>1966.49</v>
      </c>
      <c r="B128" s="3">
        <v>320.8</v>
      </c>
      <c r="C128" s="3">
        <v>1326</v>
      </c>
      <c r="D128" s="3">
        <v>294.58</v>
      </c>
      <c r="E128" s="3">
        <f>'CFC-11 equivalent'!F127</f>
        <v>82.86880000000002</v>
      </c>
      <c r="F128" s="3">
        <v>73.65</v>
      </c>
    </row>
    <row r="129" spans="1:6" ht="12.75">
      <c r="A129" s="3">
        <v>1967.49</v>
      </c>
      <c r="B129" s="3">
        <v>321.8</v>
      </c>
      <c r="C129" s="3">
        <v>1340.44</v>
      </c>
      <c r="D129" s="3">
        <v>294.97</v>
      </c>
      <c r="E129" s="3">
        <f>'CFC-11 equivalent'!F128</f>
        <v>93.23000000000002</v>
      </c>
      <c r="F129" s="3">
        <v>84.1</v>
      </c>
    </row>
    <row r="130" spans="1:6" ht="12.75">
      <c r="A130" s="3">
        <v>1968.49</v>
      </c>
      <c r="B130" s="3">
        <v>322.8</v>
      </c>
      <c r="C130" s="3">
        <v>1355.3</v>
      </c>
      <c r="D130" s="3">
        <v>295.38</v>
      </c>
      <c r="E130" s="3">
        <f>'CFC-11 equivalent'!F129</f>
        <v>105.01</v>
      </c>
      <c r="F130" s="3">
        <v>95.8</v>
      </c>
    </row>
    <row r="131" spans="1:6" ht="12.75">
      <c r="A131" s="3">
        <v>1969.49</v>
      </c>
      <c r="B131" s="3">
        <v>323.8</v>
      </c>
      <c r="C131" s="3">
        <v>1370.51</v>
      </c>
      <c r="D131" s="3">
        <v>295.8</v>
      </c>
      <c r="E131" s="3">
        <f>'CFC-11 equivalent'!F130</f>
        <v>118.58200000000001</v>
      </c>
      <c r="F131" s="3">
        <v>108.85</v>
      </c>
    </row>
    <row r="132" spans="1:6" ht="12.75">
      <c r="A132" s="3">
        <v>1970.49</v>
      </c>
      <c r="B132" s="3">
        <v>324.8</v>
      </c>
      <c r="C132" s="3">
        <v>1386</v>
      </c>
      <c r="D132" s="3">
        <v>296.25</v>
      </c>
      <c r="E132" s="3">
        <f>'CFC-11 equivalent'!F131</f>
        <v>134.0296</v>
      </c>
      <c r="F132" s="3">
        <v>123.35</v>
      </c>
    </row>
    <row r="133" spans="1:6" ht="12.75">
      <c r="A133" s="3">
        <v>1971.49</v>
      </c>
      <c r="B133" s="3">
        <v>325.84</v>
      </c>
      <c r="C133" s="3">
        <v>1401.69</v>
      </c>
      <c r="D133" s="3">
        <v>296.71</v>
      </c>
      <c r="E133" s="3">
        <f>'CFC-11 equivalent'!F132</f>
        <v>150.47639999999998</v>
      </c>
      <c r="F133" s="3">
        <v>138.95</v>
      </c>
    </row>
    <row r="134" spans="1:6" ht="12.75">
      <c r="A134" s="3">
        <v>1972.49</v>
      </c>
      <c r="B134" s="3">
        <v>326.92</v>
      </c>
      <c r="C134" s="3">
        <v>1417.5</v>
      </c>
      <c r="D134" s="3">
        <v>297.18</v>
      </c>
      <c r="E134" s="3">
        <f>'CFC-11 equivalent'!F133</f>
        <v>167.228</v>
      </c>
      <c r="F134" s="3">
        <v>155.85</v>
      </c>
    </row>
    <row r="135" spans="1:6" ht="12.75">
      <c r="A135" s="3">
        <v>1973.49</v>
      </c>
      <c r="B135" s="3">
        <v>328.04</v>
      </c>
      <c r="C135" s="3">
        <v>1433.36</v>
      </c>
      <c r="D135" s="3">
        <v>297.68</v>
      </c>
      <c r="E135" s="3">
        <f>'CFC-11 equivalent'!F134</f>
        <v>185.12</v>
      </c>
      <c r="F135" s="3">
        <v>174.45</v>
      </c>
    </row>
    <row r="136" spans="1:6" ht="12.75">
      <c r="A136" s="3">
        <v>1974.49</v>
      </c>
      <c r="B136" s="3">
        <v>329.21</v>
      </c>
      <c r="C136" s="3">
        <v>1449.3</v>
      </c>
      <c r="D136" s="3">
        <v>298.19</v>
      </c>
      <c r="E136" s="3">
        <f>'CFC-11 equivalent'!F135</f>
        <v>205.26</v>
      </c>
      <c r="F136" s="3">
        <v>194.8</v>
      </c>
    </row>
    <row r="137" spans="1:6" ht="12.75">
      <c r="A137" s="3">
        <v>1975.49</v>
      </c>
      <c r="B137" s="3">
        <v>330.42</v>
      </c>
      <c r="C137" s="3">
        <v>1465.36</v>
      </c>
      <c r="D137" s="3">
        <v>298.72</v>
      </c>
      <c r="E137" s="3">
        <f>'CFC-11 equivalent'!F136</f>
        <v>225.68279999999996</v>
      </c>
      <c r="F137" s="3">
        <v>215.5</v>
      </c>
    </row>
    <row r="138" spans="1:6" ht="12.75">
      <c r="A138" s="3">
        <v>1976.49</v>
      </c>
      <c r="B138" s="3">
        <v>331.66</v>
      </c>
      <c r="C138" s="3">
        <v>1481.5</v>
      </c>
      <c r="D138" s="3">
        <v>299.26</v>
      </c>
      <c r="E138" s="3">
        <f>'CFC-11 equivalent'!F137</f>
        <v>246.66199999999998</v>
      </c>
      <c r="F138" s="3">
        <v>235.55</v>
      </c>
    </row>
    <row r="139" spans="1:6" ht="12.75">
      <c r="A139" s="3">
        <v>1977.49</v>
      </c>
      <c r="B139" s="3">
        <v>332.95</v>
      </c>
      <c r="C139" s="3">
        <v>1497.7</v>
      </c>
      <c r="D139" s="3">
        <v>299.83</v>
      </c>
      <c r="E139" s="3">
        <f>'CFC-11 equivalent'!F138</f>
        <v>268.2904</v>
      </c>
      <c r="F139" s="3">
        <v>254.75</v>
      </c>
    </row>
    <row r="140" spans="1:6" ht="12.75">
      <c r="A140" s="3">
        <v>1978.49</v>
      </c>
      <c r="B140" s="3">
        <v>334.26</v>
      </c>
      <c r="C140" s="3">
        <v>1514</v>
      </c>
      <c r="D140" s="3">
        <v>300.41</v>
      </c>
      <c r="E140" s="3">
        <f>'CFC-11 equivalent'!F139</f>
        <v>289.5028</v>
      </c>
      <c r="F140" s="3">
        <v>272.65</v>
      </c>
    </row>
    <row r="141" spans="1:6" ht="12.75">
      <c r="A141" s="3">
        <v>1979.49</v>
      </c>
      <c r="B141" s="3">
        <v>335.62</v>
      </c>
      <c r="C141" s="3">
        <v>1530.45</v>
      </c>
      <c r="D141" s="3">
        <v>301.01</v>
      </c>
      <c r="E141" s="3">
        <f>'CFC-11 equivalent'!F140</f>
        <v>309.6464</v>
      </c>
      <c r="F141" s="3">
        <v>289.7</v>
      </c>
    </row>
    <row r="142" spans="1:6" ht="12.75">
      <c r="A142" s="3">
        <v>1980.49</v>
      </c>
      <c r="B142" s="3">
        <v>337</v>
      </c>
      <c r="C142" s="3">
        <v>1547.1</v>
      </c>
      <c r="D142" s="3">
        <v>301.63</v>
      </c>
      <c r="E142" s="3">
        <f>'CFC-11 equivalent'!F141</f>
        <v>329.7676</v>
      </c>
      <c r="F142" s="3">
        <v>307.65</v>
      </c>
    </row>
    <row r="143" spans="1:6" ht="12.75">
      <c r="A143" s="3">
        <v>1981.49</v>
      </c>
      <c r="B143" s="3">
        <v>338.41</v>
      </c>
      <c r="C143" s="3">
        <v>1563.96</v>
      </c>
      <c r="D143" s="3">
        <v>302.26</v>
      </c>
      <c r="E143" s="3">
        <f>'CFC-11 equivalent'!F142</f>
        <v>349.13640000000004</v>
      </c>
      <c r="F143" s="3">
        <v>324.2</v>
      </c>
    </row>
    <row r="144" spans="1:6" ht="12.75">
      <c r="A144" s="3">
        <v>1982.49</v>
      </c>
      <c r="B144" s="3">
        <v>339.86</v>
      </c>
      <c r="C144" s="3">
        <v>1580.9</v>
      </c>
      <c r="D144" s="3">
        <v>302.91</v>
      </c>
      <c r="E144" s="3">
        <f>'CFC-11 equivalent'!F143</f>
        <v>368.2724</v>
      </c>
      <c r="F144" s="3">
        <v>339.4</v>
      </c>
    </row>
    <row r="145" spans="1:6" ht="12.75">
      <c r="A145" s="3">
        <v>1983.49</v>
      </c>
      <c r="B145" s="3">
        <v>341.32</v>
      </c>
      <c r="C145" s="3">
        <v>1597.74</v>
      </c>
      <c r="D145" s="3">
        <v>303.57</v>
      </c>
      <c r="E145" s="3">
        <f>'CFC-11 equivalent'!F144</f>
        <v>388.1388</v>
      </c>
      <c r="F145" s="3">
        <v>355.75</v>
      </c>
    </row>
    <row r="146" spans="1:6" ht="12.75">
      <c r="A146" s="3">
        <v>1984.49</v>
      </c>
      <c r="B146" s="3">
        <v>342.81</v>
      </c>
      <c r="C146" s="3">
        <v>1614.2</v>
      </c>
      <c r="D146" s="3">
        <v>304.24</v>
      </c>
      <c r="E146" s="3">
        <f>'CFC-11 equivalent'!F145</f>
        <v>409.54519999999997</v>
      </c>
      <c r="F146" s="3">
        <v>372.55</v>
      </c>
    </row>
    <row r="147" spans="1:6" ht="12.75">
      <c r="A147" s="3">
        <v>1985.49</v>
      </c>
      <c r="B147" s="3">
        <v>344.31</v>
      </c>
      <c r="C147" s="3">
        <v>1629.99</v>
      </c>
      <c r="D147" s="3">
        <v>304.92</v>
      </c>
      <c r="E147" s="3">
        <f>'CFC-11 equivalent'!F146</f>
        <v>434.11120000000005</v>
      </c>
      <c r="F147" s="3">
        <v>390.8</v>
      </c>
    </row>
    <row r="148" spans="1:6" ht="12.75">
      <c r="A148" s="3">
        <v>1986.49</v>
      </c>
      <c r="B148" s="3">
        <v>345.83</v>
      </c>
      <c r="C148" s="3">
        <v>1644.9</v>
      </c>
      <c r="D148" s="3">
        <v>305.61</v>
      </c>
      <c r="E148" s="3">
        <f>'CFC-11 equivalent'!F147</f>
        <v>458.8596</v>
      </c>
      <c r="F148" s="3">
        <v>410.4</v>
      </c>
    </row>
    <row r="149" spans="1:6" ht="12.75">
      <c r="A149" s="3">
        <v>1987.49</v>
      </c>
      <c r="B149" s="3">
        <v>347.36</v>
      </c>
      <c r="C149" s="3">
        <v>1658.77</v>
      </c>
      <c r="D149" s="3">
        <v>306.32</v>
      </c>
      <c r="E149" s="3">
        <f>'CFC-11 equivalent'!F148</f>
        <v>487.4652</v>
      </c>
      <c r="F149" s="3">
        <v>430.15</v>
      </c>
    </row>
    <row r="150" spans="1:6" ht="12.75">
      <c r="A150" s="3">
        <v>1988.49</v>
      </c>
      <c r="B150" s="3">
        <v>348.91</v>
      </c>
      <c r="C150" s="3">
        <v>1671.6</v>
      </c>
      <c r="D150" s="3">
        <v>307.03</v>
      </c>
      <c r="E150" s="3">
        <f>'CFC-11 equivalent'!F149</f>
        <v>515.9752</v>
      </c>
      <c r="F150" s="3">
        <v>450.6</v>
      </c>
    </row>
    <row r="151" spans="1:6" ht="12.75">
      <c r="A151" s="3">
        <v>1989.49</v>
      </c>
      <c r="B151" s="3">
        <v>350.45</v>
      </c>
      <c r="C151" s="3">
        <v>1683.43</v>
      </c>
      <c r="D151" s="3">
        <v>307.74</v>
      </c>
      <c r="E151" s="3">
        <f>'CFC-11 equivalent'!F150</f>
        <v>539.8168</v>
      </c>
      <c r="F151" s="3">
        <v>469</v>
      </c>
    </row>
    <row r="152" spans="1:6" ht="12.75">
      <c r="A152" s="3">
        <v>1990.49</v>
      </c>
      <c r="B152" s="3">
        <v>352</v>
      </c>
      <c r="C152" s="3">
        <v>1694.3</v>
      </c>
      <c r="D152" s="3">
        <v>308.47</v>
      </c>
      <c r="E152" s="3">
        <f>'CFC-11 equivalent'!F151</f>
        <v>563.2896000000001</v>
      </c>
      <c r="F152" s="3">
        <v>485.2</v>
      </c>
    </row>
    <row r="153" spans="1:6" ht="12.75">
      <c r="A153" s="3">
        <v>1991.49</v>
      </c>
      <c r="B153" s="3">
        <v>353.55</v>
      </c>
      <c r="C153" s="3">
        <v>1704.26</v>
      </c>
      <c r="D153" s="3">
        <v>309.2</v>
      </c>
      <c r="E153" s="3">
        <f>'CFC-11 equivalent'!F152</f>
        <v>583.2024000000001</v>
      </c>
      <c r="F153" s="3">
        <v>498.64</v>
      </c>
    </row>
    <row r="154" spans="1:6" ht="12.75">
      <c r="A154" s="3">
        <v>1992.49</v>
      </c>
      <c r="B154" s="3">
        <v>355.09</v>
      </c>
      <c r="C154" s="3">
        <v>1713.35</v>
      </c>
      <c r="D154" s="3">
        <v>309.94</v>
      </c>
      <c r="E154" s="3">
        <f>'CFC-11 equivalent'!F153</f>
        <v>599.028</v>
      </c>
      <c r="F154" s="3">
        <v>509.37</v>
      </c>
    </row>
    <row r="155" spans="1:6" ht="12.75">
      <c r="A155" s="3">
        <v>1993.49</v>
      </c>
      <c r="B155" s="3">
        <v>356.63</v>
      </c>
      <c r="C155" s="3">
        <v>1721.61</v>
      </c>
      <c r="D155" s="3">
        <v>310.68</v>
      </c>
      <c r="E155" s="3">
        <f>'CFC-11 equivalent'!F154</f>
        <v>611.1956</v>
      </c>
      <c r="F155" s="3">
        <v>517.69</v>
      </c>
    </row>
    <row r="156" spans="1:6" ht="12.75">
      <c r="A156" s="3">
        <v>1994.49</v>
      </c>
      <c r="B156" s="3">
        <v>358.16</v>
      </c>
      <c r="C156" s="3">
        <v>1729.09</v>
      </c>
      <c r="D156" s="3">
        <v>311.43</v>
      </c>
      <c r="E156" s="3">
        <f>'CFC-11 equivalent'!F155</f>
        <v>620.1556</v>
      </c>
      <c r="F156" s="3">
        <v>523.94</v>
      </c>
    </row>
    <row r="157" spans="1:6" ht="12.75">
      <c r="A157" s="3">
        <v>1995.49</v>
      </c>
      <c r="B157" s="3">
        <v>359.68</v>
      </c>
      <c r="C157" s="3">
        <v>1735.84</v>
      </c>
      <c r="D157" s="3">
        <v>312.19</v>
      </c>
      <c r="E157" s="3">
        <f>'CFC-11 equivalent'!F156</f>
        <v>626.8156</v>
      </c>
      <c r="F157" s="3">
        <v>528.4</v>
      </c>
    </row>
    <row r="158" spans="1:6" ht="12.75">
      <c r="A158" s="3">
        <v>1996.49</v>
      </c>
      <c r="B158" s="3">
        <v>361.18</v>
      </c>
      <c r="C158" s="3">
        <v>1741.88</v>
      </c>
      <c r="D158" s="3">
        <v>312.95</v>
      </c>
      <c r="E158" s="3">
        <f>'CFC-11 equivalent'!F157</f>
        <v>631.7704000000001</v>
      </c>
      <c r="F158" s="3">
        <v>531.4</v>
      </c>
    </row>
    <row r="159" spans="1:6" ht="12.75">
      <c r="A159" s="3">
        <v>1997.49</v>
      </c>
      <c r="B159" s="3">
        <v>362.67</v>
      </c>
      <c r="C159" s="3">
        <v>1747.28</v>
      </c>
      <c r="D159" s="3">
        <v>313.71</v>
      </c>
      <c r="E159" s="3">
        <f>'CFC-11 equivalent'!F158</f>
        <v>635.8264</v>
      </c>
      <c r="F159" s="3">
        <v>533.25</v>
      </c>
    </row>
    <row r="160" spans="1:6" ht="12.75">
      <c r="A160" s="3">
        <v>1998.49</v>
      </c>
      <c r="B160" s="3">
        <v>364.14</v>
      </c>
      <c r="C160" s="3">
        <v>1752.07</v>
      </c>
      <c r="D160" s="3">
        <v>314.47</v>
      </c>
      <c r="E160" s="3">
        <f>'CFC-11 equivalent'!F159</f>
        <v>640.0492</v>
      </c>
      <c r="F160" s="3">
        <v>534.26</v>
      </c>
    </row>
    <row r="161" spans="1:6" ht="12.75">
      <c r="A161" s="3">
        <v>1999.49</v>
      </c>
      <c r="B161" s="3">
        <v>365.58</v>
      </c>
      <c r="C161" s="3">
        <v>1756.3</v>
      </c>
      <c r="D161" s="3">
        <v>315.23</v>
      </c>
      <c r="E161" s="3">
        <f>'CFC-11 equivalent'!F160</f>
        <v>645.5636000000001</v>
      </c>
      <c r="F161" s="3">
        <v>534.74</v>
      </c>
    </row>
    <row r="162" spans="1:6" ht="12.75">
      <c r="A162" s="3">
        <v>2000.49</v>
      </c>
      <c r="B162" s="3">
        <v>367</v>
      </c>
      <c r="C162" s="3">
        <v>1760</v>
      </c>
      <c r="D162" s="3">
        <v>316</v>
      </c>
      <c r="E162" s="3">
        <f>'CFC-11 equivalent'!F161</f>
        <v>653.4480000000001</v>
      </c>
      <c r="F162" s="3">
        <v>535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2"/>
  <sheetViews>
    <sheetView workbookViewId="0" topLeftCell="C1">
      <selection activeCell="K73" sqref="K73"/>
    </sheetView>
  </sheetViews>
  <sheetFormatPr defaultColWidth="11.421875" defaultRowHeight="12.75"/>
  <cols>
    <col min="1" max="1" width="7.28125" style="3" customWidth="1"/>
    <col min="2" max="2" width="7.57421875" style="0" customWidth="1"/>
    <col min="3" max="6" width="11.421875" style="3" customWidth="1"/>
    <col min="8" max="11" width="11.421875" style="9" customWidth="1"/>
  </cols>
  <sheetData>
    <row r="1" ht="12.75">
      <c r="A1" s="3" t="s">
        <v>69</v>
      </c>
    </row>
    <row r="2" ht="12.75">
      <c r="A2" s="3" t="s">
        <v>70</v>
      </c>
    </row>
    <row r="3" spans="8:10" ht="12.75">
      <c r="H3" s="1" t="s">
        <v>63</v>
      </c>
      <c r="I3"/>
      <c r="J3" s="3"/>
    </row>
    <row r="4" spans="1:11" ht="12.75">
      <c r="A4" s="12" t="s">
        <v>0</v>
      </c>
      <c r="B4" s="5" t="s">
        <v>10</v>
      </c>
      <c r="C4" s="3" t="s">
        <v>64</v>
      </c>
      <c r="D4" s="3" t="s">
        <v>87</v>
      </c>
      <c r="E4" s="3" t="s">
        <v>71</v>
      </c>
      <c r="F4" s="3" t="s">
        <v>65</v>
      </c>
      <c r="J4" s="9" t="s">
        <v>23</v>
      </c>
      <c r="K4" s="9" t="s">
        <v>68</v>
      </c>
    </row>
    <row r="5" spans="1:6" ht="12.75">
      <c r="A5" s="12"/>
      <c r="B5" s="5"/>
      <c r="C5" s="3" t="s">
        <v>62</v>
      </c>
      <c r="E5" s="3" t="s">
        <v>62</v>
      </c>
      <c r="F5" s="3" t="s">
        <v>66</v>
      </c>
    </row>
    <row r="6" spans="2:11" ht="13.5">
      <c r="B6" s="8">
        <v>0.25</v>
      </c>
      <c r="H6" s="9" t="s">
        <v>65</v>
      </c>
      <c r="I6" s="9" t="s">
        <v>11</v>
      </c>
      <c r="K6" s="9" t="s">
        <v>88</v>
      </c>
    </row>
    <row r="7" ht="12.75">
      <c r="B7" s="7" t="s">
        <v>38</v>
      </c>
    </row>
    <row r="8" ht="12.75">
      <c r="B8" s="1"/>
    </row>
    <row r="9" spans="2:4" ht="12.75">
      <c r="B9" s="3" t="s">
        <v>6</v>
      </c>
      <c r="C9" s="3" t="s">
        <v>67</v>
      </c>
      <c r="D9" s="3" t="s">
        <v>67</v>
      </c>
    </row>
    <row r="10" ht="12.75">
      <c r="B10" s="3"/>
    </row>
    <row r="11" spans="1:11" ht="12.75">
      <c r="A11" s="3">
        <f>A12-1</f>
        <v>1850.49</v>
      </c>
      <c r="B11" s="3">
        <v>0</v>
      </c>
      <c r="C11" s="3">
        <f>CFCs_radiative_forcing!P11/'CFC-11 equivalent'!$B$6*1000</f>
        <v>0</v>
      </c>
      <c r="D11" s="3">
        <f>PFCs_radiative_forcing!M8/'CFC-11 equivalent'!$B$6*1000</f>
        <v>12.48</v>
      </c>
      <c r="E11" s="3">
        <f>C11+D11</f>
        <v>12.48</v>
      </c>
      <c r="F11" s="3">
        <f>SUM(B11:D11)</f>
        <v>12.48</v>
      </c>
      <c r="H11" s="9">
        <f>F11*$B$6/1000</f>
        <v>0.00312</v>
      </c>
      <c r="I11" s="9">
        <f>CFCs_radiative_forcing!C11</f>
        <v>0</v>
      </c>
      <c r="J11" s="9">
        <f>H11+I11</f>
        <v>0.00312</v>
      </c>
      <c r="K11" s="9">
        <f>CFCs_radiative_forcing!O11+PFCs_radiative_forcing!M8</f>
        <v>0.00312</v>
      </c>
    </row>
    <row r="12" spans="1:11" ht="12.75">
      <c r="A12" s="3">
        <f aca="true" t="shared" si="0" ref="A12:A59">A13-1</f>
        <v>1851.49</v>
      </c>
      <c r="B12" s="3">
        <v>0</v>
      </c>
      <c r="C12" s="3">
        <f>CFCs_radiative_forcing!P12/'CFC-11 equivalent'!$B$6*1000</f>
        <v>0</v>
      </c>
      <c r="D12" s="3">
        <f>PFCs_radiative_forcing!M9/'CFC-11 equivalent'!$B$6*1000</f>
        <v>12.48</v>
      </c>
      <c r="E12" s="3">
        <f aca="true" t="shared" si="1" ref="E12:E75">C12+D12</f>
        <v>12.48</v>
      </c>
      <c r="F12" s="3">
        <f aca="true" t="shared" si="2" ref="F12:F75">SUM(B12:D12)</f>
        <v>12.48</v>
      </c>
      <c r="H12" s="9">
        <f aca="true" t="shared" si="3" ref="H12:H75">F12*$B$6/1000</f>
        <v>0.00312</v>
      </c>
      <c r="I12" s="9">
        <f>CFCs_radiative_forcing!C12</f>
        <v>0</v>
      </c>
      <c r="J12" s="9">
        <f aca="true" t="shared" si="4" ref="J12:J75">H12+I12</f>
        <v>0.00312</v>
      </c>
      <c r="K12" s="9">
        <f>CFCs_radiative_forcing!O12+PFCs_radiative_forcing!M9</f>
        <v>0.00312</v>
      </c>
    </row>
    <row r="13" spans="1:11" ht="12.75">
      <c r="A13" s="3">
        <f t="shared" si="0"/>
        <v>1852.49</v>
      </c>
      <c r="B13" s="3">
        <v>0</v>
      </c>
      <c r="C13" s="3">
        <f>CFCs_radiative_forcing!P13/'CFC-11 equivalent'!$B$6*1000</f>
        <v>0</v>
      </c>
      <c r="D13" s="3">
        <f>PFCs_radiative_forcing!M10/'CFC-11 equivalent'!$B$6*1000</f>
        <v>12.48</v>
      </c>
      <c r="E13" s="3">
        <f t="shared" si="1"/>
        <v>12.48</v>
      </c>
      <c r="F13" s="3">
        <f t="shared" si="2"/>
        <v>12.48</v>
      </c>
      <c r="H13" s="9">
        <f t="shared" si="3"/>
        <v>0.00312</v>
      </c>
      <c r="I13" s="9">
        <f>CFCs_radiative_forcing!C13</f>
        <v>0</v>
      </c>
      <c r="J13" s="9">
        <f t="shared" si="4"/>
        <v>0.00312</v>
      </c>
      <c r="K13" s="9">
        <f>CFCs_radiative_forcing!O13+PFCs_radiative_forcing!M10</f>
        <v>0.00312</v>
      </c>
    </row>
    <row r="14" spans="1:11" ht="12.75">
      <c r="A14" s="3">
        <f t="shared" si="0"/>
        <v>1853.49</v>
      </c>
      <c r="B14" s="3">
        <v>0</v>
      </c>
      <c r="C14" s="3">
        <f>CFCs_radiative_forcing!P14/'CFC-11 equivalent'!$B$6*1000</f>
        <v>0</v>
      </c>
      <c r="D14" s="3">
        <f>PFCs_radiative_forcing!M11/'CFC-11 equivalent'!$B$6*1000</f>
        <v>12.48</v>
      </c>
      <c r="E14" s="3">
        <f t="shared" si="1"/>
        <v>12.48</v>
      </c>
      <c r="F14" s="3">
        <f t="shared" si="2"/>
        <v>12.48</v>
      </c>
      <c r="H14" s="9">
        <f t="shared" si="3"/>
        <v>0.00312</v>
      </c>
      <c r="I14" s="9">
        <f>CFCs_radiative_forcing!C14</f>
        <v>0</v>
      </c>
      <c r="J14" s="9">
        <f t="shared" si="4"/>
        <v>0.00312</v>
      </c>
      <c r="K14" s="9">
        <f>CFCs_radiative_forcing!O14+PFCs_radiative_forcing!M11</f>
        <v>0.00312</v>
      </c>
    </row>
    <row r="15" spans="1:11" ht="12.75">
      <c r="A15" s="3">
        <f t="shared" si="0"/>
        <v>1854.49</v>
      </c>
      <c r="B15" s="3">
        <v>0</v>
      </c>
      <c r="C15" s="3">
        <f>CFCs_radiative_forcing!P15/'CFC-11 equivalent'!$B$6*1000</f>
        <v>0</v>
      </c>
      <c r="D15" s="3">
        <f>PFCs_radiative_forcing!M12/'CFC-11 equivalent'!$B$6*1000</f>
        <v>12.48</v>
      </c>
      <c r="E15" s="3">
        <f t="shared" si="1"/>
        <v>12.48</v>
      </c>
      <c r="F15" s="3">
        <f t="shared" si="2"/>
        <v>12.48</v>
      </c>
      <c r="H15" s="9">
        <f t="shared" si="3"/>
        <v>0.00312</v>
      </c>
      <c r="I15" s="9">
        <f>CFCs_radiative_forcing!C15</f>
        <v>0</v>
      </c>
      <c r="J15" s="9">
        <f t="shared" si="4"/>
        <v>0.00312</v>
      </c>
      <c r="K15" s="9">
        <f>CFCs_radiative_forcing!O15+PFCs_radiative_forcing!M12</f>
        <v>0.00312</v>
      </c>
    </row>
    <row r="16" spans="1:11" ht="12.75">
      <c r="A16" s="3">
        <f t="shared" si="0"/>
        <v>1855.49</v>
      </c>
      <c r="B16" s="3">
        <v>0</v>
      </c>
      <c r="C16" s="3">
        <f>CFCs_radiative_forcing!P16/'CFC-11 equivalent'!$B$6*1000</f>
        <v>0</v>
      </c>
      <c r="D16" s="3">
        <f>PFCs_radiative_forcing!M13/'CFC-11 equivalent'!$B$6*1000</f>
        <v>12.48</v>
      </c>
      <c r="E16" s="3">
        <f t="shared" si="1"/>
        <v>12.48</v>
      </c>
      <c r="F16" s="3">
        <f t="shared" si="2"/>
        <v>12.48</v>
      </c>
      <c r="H16" s="9">
        <f t="shared" si="3"/>
        <v>0.00312</v>
      </c>
      <c r="I16" s="9">
        <f>CFCs_radiative_forcing!C16</f>
        <v>0</v>
      </c>
      <c r="J16" s="9">
        <f t="shared" si="4"/>
        <v>0.00312</v>
      </c>
      <c r="K16" s="9">
        <f>CFCs_radiative_forcing!O16+PFCs_radiative_forcing!M13</f>
        <v>0.00312</v>
      </c>
    </row>
    <row r="17" spans="1:11" ht="12.75">
      <c r="A17" s="3">
        <f t="shared" si="0"/>
        <v>1856.49</v>
      </c>
      <c r="B17" s="3">
        <v>0</v>
      </c>
      <c r="C17" s="3">
        <f>CFCs_radiative_forcing!P17/'CFC-11 equivalent'!$B$6*1000</f>
        <v>0</v>
      </c>
      <c r="D17" s="3">
        <f>PFCs_radiative_forcing!M14/'CFC-11 equivalent'!$B$6*1000</f>
        <v>12.48</v>
      </c>
      <c r="E17" s="3">
        <f t="shared" si="1"/>
        <v>12.48</v>
      </c>
      <c r="F17" s="3">
        <f t="shared" si="2"/>
        <v>12.48</v>
      </c>
      <c r="H17" s="9">
        <f t="shared" si="3"/>
        <v>0.00312</v>
      </c>
      <c r="I17" s="9">
        <f>CFCs_radiative_forcing!C17</f>
        <v>0</v>
      </c>
      <c r="J17" s="9">
        <f t="shared" si="4"/>
        <v>0.00312</v>
      </c>
      <c r="K17" s="9">
        <f>CFCs_radiative_forcing!O17+PFCs_radiative_forcing!M14</f>
        <v>0.00312</v>
      </c>
    </row>
    <row r="18" spans="1:11" ht="12.75">
      <c r="A18" s="3">
        <f t="shared" si="0"/>
        <v>1857.49</v>
      </c>
      <c r="B18" s="3">
        <v>0</v>
      </c>
      <c r="C18" s="3">
        <f>CFCs_radiative_forcing!P18/'CFC-11 equivalent'!$B$6*1000</f>
        <v>0</v>
      </c>
      <c r="D18" s="3">
        <f>PFCs_radiative_forcing!M15/'CFC-11 equivalent'!$B$6*1000</f>
        <v>12.48</v>
      </c>
      <c r="E18" s="3">
        <f t="shared" si="1"/>
        <v>12.48</v>
      </c>
      <c r="F18" s="3">
        <f t="shared" si="2"/>
        <v>12.48</v>
      </c>
      <c r="H18" s="9">
        <f t="shared" si="3"/>
        <v>0.00312</v>
      </c>
      <c r="I18" s="9">
        <f>CFCs_radiative_forcing!C18</f>
        <v>0</v>
      </c>
      <c r="J18" s="9">
        <f t="shared" si="4"/>
        <v>0.00312</v>
      </c>
      <c r="K18" s="9">
        <f>CFCs_radiative_forcing!O18+PFCs_radiative_forcing!M15</f>
        <v>0.00312</v>
      </c>
    </row>
    <row r="19" spans="1:11" ht="12.75">
      <c r="A19" s="3">
        <f t="shared" si="0"/>
        <v>1858.49</v>
      </c>
      <c r="B19" s="3">
        <v>0</v>
      </c>
      <c r="C19" s="3">
        <f>CFCs_radiative_forcing!P19/'CFC-11 equivalent'!$B$6*1000</f>
        <v>0</v>
      </c>
      <c r="D19" s="3">
        <f>PFCs_radiative_forcing!M16/'CFC-11 equivalent'!$B$6*1000</f>
        <v>12.48</v>
      </c>
      <c r="E19" s="3">
        <f t="shared" si="1"/>
        <v>12.48</v>
      </c>
      <c r="F19" s="3">
        <f t="shared" si="2"/>
        <v>12.48</v>
      </c>
      <c r="H19" s="9">
        <f t="shared" si="3"/>
        <v>0.00312</v>
      </c>
      <c r="I19" s="9">
        <f>CFCs_radiative_forcing!C19</f>
        <v>0</v>
      </c>
      <c r="J19" s="9">
        <f t="shared" si="4"/>
        <v>0.00312</v>
      </c>
      <c r="K19" s="9">
        <f>CFCs_radiative_forcing!O19+PFCs_radiative_forcing!M16</f>
        <v>0.00312</v>
      </c>
    </row>
    <row r="20" spans="1:11" ht="12.75">
      <c r="A20" s="3">
        <f t="shared" si="0"/>
        <v>1859.49</v>
      </c>
      <c r="B20" s="3">
        <v>0</v>
      </c>
      <c r="C20" s="3">
        <f>CFCs_radiative_forcing!P20/'CFC-11 equivalent'!$B$6*1000</f>
        <v>0</v>
      </c>
      <c r="D20" s="3">
        <f>PFCs_radiative_forcing!M17/'CFC-11 equivalent'!$B$6*1000</f>
        <v>12.48</v>
      </c>
      <c r="E20" s="3">
        <f t="shared" si="1"/>
        <v>12.48</v>
      </c>
      <c r="F20" s="3">
        <f t="shared" si="2"/>
        <v>12.48</v>
      </c>
      <c r="H20" s="9">
        <f t="shared" si="3"/>
        <v>0.00312</v>
      </c>
      <c r="I20" s="9">
        <f>CFCs_radiative_forcing!C20</f>
        <v>0</v>
      </c>
      <c r="J20" s="9">
        <f t="shared" si="4"/>
        <v>0.00312</v>
      </c>
      <c r="K20" s="9">
        <f>CFCs_radiative_forcing!O20+PFCs_radiative_forcing!M17</f>
        <v>0.00312</v>
      </c>
    </row>
    <row r="21" spans="1:11" ht="12.75">
      <c r="A21" s="3">
        <f t="shared" si="0"/>
        <v>1860.49</v>
      </c>
      <c r="B21" s="3">
        <v>0</v>
      </c>
      <c r="C21" s="3">
        <f>CFCs_radiative_forcing!P21/'CFC-11 equivalent'!$B$6*1000</f>
        <v>0</v>
      </c>
      <c r="D21" s="3">
        <f>PFCs_radiative_forcing!M18/'CFC-11 equivalent'!$B$6*1000</f>
        <v>12.48</v>
      </c>
      <c r="E21" s="3">
        <f t="shared" si="1"/>
        <v>12.48</v>
      </c>
      <c r="F21" s="3">
        <f t="shared" si="2"/>
        <v>12.48</v>
      </c>
      <c r="H21" s="9">
        <f t="shared" si="3"/>
        <v>0.00312</v>
      </c>
      <c r="I21" s="9">
        <f>CFCs_radiative_forcing!C21</f>
        <v>0</v>
      </c>
      <c r="J21" s="9">
        <f t="shared" si="4"/>
        <v>0.00312</v>
      </c>
      <c r="K21" s="9">
        <f>CFCs_radiative_forcing!O21+PFCs_radiative_forcing!M18</f>
        <v>0.00312</v>
      </c>
    </row>
    <row r="22" spans="1:11" ht="12.75">
      <c r="A22" s="3">
        <f t="shared" si="0"/>
        <v>1861.49</v>
      </c>
      <c r="B22" s="3">
        <v>0</v>
      </c>
      <c r="C22" s="3">
        <f>CFCs_radiative_forcing!P22/'CFC-11 equivalent'!$B$6*1000</f>
        <v>0</v>
      </c>
      <c r="D22" s="3">
        <f>PFCs_radiative_forcing!M19/'CFC-11 equivalent'!$B$6*1000</f>
        <v>12.48</v>
      </c>
      <c r="E22" s="3">
        <f t="shared" si="1"/>
        <v>12.48</v>
      </c>
      <c r="F22" s="3">
        <f t="shared" si="2"/>
        <v>12.48</v>
      </c>
      <c r="H22" s="9">
        <f t="shared" si="3"/>
        <v>0.00312</v>
      </c>
      <c r="I22" s="9">
        <f>CFCs_radiative_forcing!C22</f>
        <v>0</v>
      </c>
      <c r="J22" s="9">
        <f t="shared" si="4"/>
        <v>0.00312</v>
      </c>
      <c r="K22" s="9">
        <f>CFCs_radiative_forcing!O22+PFCs_radiative_forcing!M19</f>
        <v>0.00312</v>
      </c>
    </row>
    <row r="23" spans="1:11" ht="12.75">
      <c r="A23" s="3">
        <f t="shared" si="0"/>
        <v>1862.49</v>
      </c>
      <c r="B23" s="3">
        <v>0</v>
      </c>
      <c r="C23" s="3">
        <f>CFCs_radiative_forcing!P23/'CFC-11 equivalent'!$B$6*1000</f>
        <v>0</v>
      </c>
      <c r="D23" s="3">
        <f>PFCs_radiative_forcing!M20/'CFC-11 equivalent'!$B$6*1000</f>
        <v>12.48</v>
      </c>
      <c r="E23" s="3">
        <f t="shared" si="1"/>
        <v>12.48</v>
      </c>
      <c r="F23" s="3">
        <f t="shared" si="2"/>
        <v>12.48</v>
      </c>
      <c r="H23" s="9">
        <f t="shared" si="3"/>
        <v>0.00312</v>
      </c>
      <c r="I23" s="9">
        <f>CFCs_radiative_forcing!C23</f>
        <v>0</v>
      </c>
      <c r="J23" s="9">
        <f t="shared" si="4"/>
        <v>0.00312</v>
      </c>
      <c r="K23" s="9">
        <f>CFCs_radiative_forcing!O23+PFCs_radiative_forcing!M20</f>
        <v>0.00312</v>
      </c>
    </row>
    <row r="24" spans="1:11" ht="12.75">
      <c r="A24" s="3">
        <f t="shared" si="0"/>
        <v>1863.49</v>
      </c>
      <c r="B24" s="3">
        <v>0</v>
      </c>
      <c r="C24" s="3">
        <f>CFCs_radiative_forcing!P24/'CFC-11 equivalent'!$B$6*1000</f>
        <v>0</v>
      </c>
      <c r="D24" s="3">
        <f>PFCs_radiative_forcing!M21/'CFC-11 equivalent'!$B$6*1000</f>
        <v>12.48</v>
      </c>
      <c r="E24" s="3">
        <f t="shared" si="1"/>
        <v>12.48</v>
      </c>
      <c r="F24" s="3">
        <f t="shared" si="2"/>
        <v>12.48</v>
      </c>
      <c r="H24" s="9">
        <f t="shared" si="3"/>
        <v>0.00312</v>
      </c>
      <c r="I24" s="9">
        <f>CFCs_radiative_forcing!C24</f>
        <v>0</v>
      </c>
      <c r="J24" s="9">
        <f t="shared" si="4"/>
        <v>0.00312</v>
      </c>
      <c r="K24" s="9">
        <f>CFCs_radiative_forcing!O24+PFCs_radiative_forcing!M21</f>
        <v>0.00312</v>
      </c>
    </row>
    <row r="25" spans="1:11" ht="12.75">
      <c r="A25" s="3">
        <f t="shared" si="0"/>
        <v>1864.49</v>
      </c>
      <c r="B25" s="3">
        <v>0</v>
      </c>
      <c r="C25" s="3">
        <f>CFCs_radiative_forcing!P25/'CFC-11 equivalent'!$B$6*1000</f>
        <v>0</v>
      </c>
      <c r="D25" s="3">
        <f>PFCs_radiative_forcing!M22/'CFC-11 equivalent'!$B$6*1000</f>
        <v>12.48</v>
      </c>
      <c r="E25" s="3">
        <f t="shared" si="1"/>
        <v>12.48</v>
      </c>
      <c r="F25" s="3">
        <f t="shared" si="2"/>
        <v>12.48</v>
      </c>
      <c r="H25" s="9">
        <f t="shared" si="3"/>
        <v>0.00312</v>
      </c>
      <c r="I25" s="9">
        <f>CFCs_radiative_forcing!C25</f>
        <v>0</v>
      </c>
      <c r="J25" s="9">
        <f t="shared" si="4"/>
        <v>0.00312</v>
      </c>
      <c r="K25" s="9">
        <f>CFCs_radiative_forcing!O25+PFCs_radiative_forcing!M22</f>
        <v>0.00312</v>
      </c>
    </row>
    <row r="26" spans="1:11" ht="12.75">
      <c r="A26" s="3">
        <f t="shared" si="0"/>
        <v>1865.49</v>
      </c>
      <c r="B26" s="3">
        <v>0</v>
      </c>
      <c r="C26" s="3">
        <f>CFCs_radiative_forcing!P26/'CFC-11 equivalent'!$B$6*1000</f>
        <v>0</v>
      </c>
      <c r="D26" s="3">
        <f>PFCs_radiative_forcing!M23/'CFC-11 equivalent'!$B$6*1000</f>
        <v>12.48</v>
      </c>
      <c r="E26" s="3">
        <f t="shared" si="1"/>
        <v>12.48</v>
      </c>
      <c r="F26" s="3">
        <f t="shared" si="2"/>
        <v>12.48</v>
      </c>
      <c r="H26" s="9">
        <f t="shared" si="3"/>
        <v>0.00312</v>
      </c>
      <c r="I26" s="9">
        <f>CFCs_radiative_forcing!C26</f>
        <v>0</v>
      </c>
      <c r="J26" s="9">
        <f t="shared" si="4"/>
        <v>0.00312</v>
      </c>
      <c r="K26" s="9">
        <f>CFCs_radiative_forcing!O26+PFCs_radiative_forcing!M23</f>
        <v>0.00312</v>
      </c>
    </row>
    <row r="27" spans="1:11" ht="12.75">
      <c r="A27" s="3">
        <f t="shared" si="0"/>
        <v>1866.49</v>
      </c>
      <c r="B27" s="3">
        <v>0</v>
      </c>
      <c r="C27" s="3">
        <f>CFCs_radiative_forcing!P27/'CFC-11 equivalent'!$B$6*1000</f>
        <v>0</v>
      </c>
      <c r="D27" s="3">
        <f>PFCs_radiative_forcing!M24/'CFC-11 equivalent'!$B$6*1000</f>
        <v>12.48</v>
      </c>
      <c r="E27" s="3">
        <f t="shared" si="1"/>
        <v>12.48</v>
      </c>
      <c r="F27" s="3">
        <f t="shared" si="2"/>
        <v>12.48</v>
      </c>
      <c r="H27" s="9">
        <f t="shared" si="3"/>
        <v>0.00312</v>
      </c>
      <c r="I27" s="9">
        <f>CFCs_radiative_forcing!C27</f>
        <v>0</v>
      </c>
      <c r="J27" s="9">
        <f t="shared" si="4"/>
        <v>0.00312</v>
      </c>
      <c r="K27" s="9">
        <f>CFCs_radiative_forcing!O27+PFCs_radiative_forcing!M24</f>
        <v>0.00312</v>
      </c>
    </row>
    <row r="28" spans="1:11" ht="12.75">
      <c r="A28" s="3">
        <f t="shared" si="0"/>
        <v>1867.49</v>
      </c>
      <c r="B28" s="3">
        <v>0</v>
      </c>
      <c r="C28" s="3">
        <f>CFCs_radiative_forcing!P28/'CFC-11 equivalent'!$B$6*1000</f>
        <v>0</v>
      </c>
      <c r="D28" s="3">
        <f>PFCs_radiative_forcing!M25/'CFC-11 equivalent'!$B$6*1000</f>
        <v>12.48</v>
      </c>
      <c r="E28" s="3">
        <f t="shared" si="1"/>
        <v>12.48</v>
      </c>
      <c r="F28" s="3">
        <f t="shared" si="2"/>
        <v>12.48</v>
      </c>
      <c r="H28" s="9">
        <f t="shared" si="3"/>
        <v>0.00312</v>
      </c>
      <c r="I28" s="9">
        <f>CFCs_radiative_forcing!C28</f>
        <v>0</v>
      </c>
      <c r="J28" s="9">
        <f t="shared" si="4"/>
        <v>0.00312</v>
      </c>
      <c r="K28" s="9">
        <f>CFCs_radiative_forcing!O28+PFCs_radiative_forcing!M25</f>
        <v>0.00312</v>
      </c>
    </row>
    <row r="29" spans="1:11" ht="12.75">
      <c r="A29" s="3">
        <f t="shared" si="0"/>
        <v>1868.49</v>
      </c>
      <c r="B29" s="3">
        <v>0</v>
      </c>
      <c r="C29" s="3">
        <f>CFCs_radiative_forcing!P29/'CFC-11 equivalent'!$B$6*1000</f>
        <v>0</v>
      </c>
      <c r="D29" s="3">
        <f>PFCs_radiative_forcing!M26/'CFC-11 equivalent'!$B$6*1000</f>
        <v>12.48</v>
      </c>
      <c r="E29" s="3">
        <f t="shared" si="1"/>
        <v>12.48</v>
      </c>
      <c r="F29" s="3">
        <f t="shared" si="2"/>
        <v>12.48</v>
      </c>
      <c r="H29" s="9">
        <f t="shared" si="3"/>
        <v>0.00312</v>
      </c>
      <c r="I29" s="9">
        <f>CFCs_radiative_forcing!C29</f>
        <v>0</v>
      </c>
      <c r="J29" s="9">
        <f t="shared" si="4"/>
        <v>0.00312</v>
      </c>
      <c r="K29" s="9">
        <f>CFCs_radiative_forcing!O29+PFCs_radiative_forcing!M26</f>
        <v>0.00312</v>
      </c>
    </row>
    <row r="30" spans="1:11" ht="12.75">
      <c r="A30" s="3">
        <f t="shared" si="0"/>
        <v>1869.49</v>
      </c>
      <c r="B30" s="3">
        <v>0</v>
      </c>
      <c r="C30" s="3">
        <f>CFCs_radiative_forcing!P30/'CFC-11 equivalent'!$B$6*1000</f>
        <v>0</v>
      </c>
      <c r="D30" s="3">
        <f>PFCs_radiative_forcing!M27/'CFC-11 equivalent'!$B$6*1000</f>
        <v>12.48</v>
      </c>
      <c r="E30" s="3">
        <f t="shared" si="1"/>
        <v>12.48</v>
      </c>
      <c r="F30" s="3">
        <f t="shared" si="2"/>
        <v>12.48</v>
      </c>
      <c r="H30" s="9">
        <f t="shared" si="3"/>
        <v>0.00312</v>
      </c>
      <c r="I30" s="9">
        <f>CFCs_radiative_forcing!C30</f>
        <v>0</v>
      </c>
      <c r="J30" s="9">
        <f t="shared" si="4"/>
        <v>0.00312</v>
      </c>
      <c r="K30" s="9">
        <f>CFCs_radiative_forcing!O30+PFCs_radiative_forcing!M27</f>
        <v>0.00312</v>
      </c>
    </row>
    <row r="31" spans="1:11" ht="12.75">
      <c r="A31" s="3">
        <f t="shared" si="0"/>
        <v>1870.49</v>
      </c>
      <c r="B31" s="3">
        <v>0</v>
      </c>
      <c r="C31" s="3">
        <f>CFCs_radiative_forcing!P31/'CFC-11 equivalent'!$B$6*1000</f>
        <v>0</v>
      </c>
      <c r="D31" s="3">
        <f>PFCs_radiative_forcing!M28/'CFC-11 equivalent'!$B$6*1000</f>
        <v>12.48</v>
      </c>
      <c r="E31" s="3">
        <f t="shared" si="1"/>
        <v>12.48</v>
      </c>
      <c r="F31" s="3">
        <f t="shared" si="2"/>
        <v>12.48</v>
      </c>
      <c r="H31" s="9">
        <f t="shared" si="3"/>
        <v>0.00312</v>
      </c>
      <c r="I31" s="9">
        <f>CFCs_radiative_forcing!C31</f>
        <v>0</v>
      </c>
      <c r="J31" s="9">
        <f t="shared" si="4"/>
        <v>0.00312</v>
      </c>
      <c r="K31" s="9">
        <f>CFCs_radiative_forcing!O31+PFCs_radiative_forcing!M28</f>
        <v>0.00312</v>
      </c>
    </row>
    <row r="32" spans="1:11" ht="12.75">
      <c r="A32" s="3">
        <f t="shared" si="0"/>
        <v>1871.49</v>
      </c>
      <c r="B32" s="3">
        <v>0</v>
      </c>
      <c r="C32" s="3">
        <f>CFCs_radiative_forcing!P32/'CFC-11 equivalent'!$B$6*1000</f>
        <v>0</v>
      </c>
      <c r="D32" s="3">
        <f>PFCs_radiative_forcing!M29/'CFC-11 equivalent'!$B$6*1000</f>
        <v>12.48</v>
      </c>
      <c r="E32" s="3">
        <f t="shared" si="1"/>
        <v>12.48</v>
      </c>
      <c r="F32" s="3">
        <f t="shared" si="2"/>
        <v>12.48</v>
      </c>
      <c r="H32" s="9">
        <f t="shared" si="3"/>
        <v>0.00312</v>
      </c>
      <c r="I32" s="9">
        <f>CFCs_radiative_forcing!C32</f>
        <v>0</v>
      </c>
      <c r="J32" s="9">
        <f t="shared" si="4"/>
        <v>0.00312</v>
      </c>
      <c r="K32" s="9">
        <f>CFCs_radiative_forcing!O32+PFCs_radiative_forcing!M29</f>
        <v>0.00312</v>
      </c>
    </row>
    <row r="33" spans="1:11" ht="12.75">
      <c r="A33" s="3">
        <f t="shared" si="0"/>
        <v>1872.49</v>
      </c>
      <c r="B33" s="3">
        <v>0</v>
      </c>
      <c r="C33" s="3">
        <f>CFCs_radiative_forcing!P33/'CFC-11 equivalent'!$B$6*1000</f>
        <v>0</v>
      </c>
      <c r="D33" s="3">
        <f>PFCs_radiative_forcing!M30/'CFC-11 equivalent'!$B$6*1000</f>
        <v>12.48</v>
      </c>
      <c r="E33" s="3">
        <f t="shared" si="1"/>
        <v>12.48</v>
      </c>
      <c r="F33" s="3">
        <f t="shared" si="2"/>
        <v>12.48</v>
      </c>
      <c r="H33" s="9">
        <f t="shared" si="3"/>
        <v>0.00312</v>
      </c>
      <c r="I33" s="9">
        <f>CFCs_radiative_forcing!C33</f>
        <v>0</v>
      </c>
      <c r="J33" s="9">
        <f t="shared" si="4"/>
        <v>0.00312</v>
      </c>
      <c r="K33" s="9">
        <f>CFCs_radiative_forcing!O33+PFCs_radiative_forcing!M30</f>
        <v>0.00312</v>
      </c>
    </row>
    <row r="34" spans="1:11" ht="12.75">
      <c r="A34" s="3">
        <f t="shared" si="0"/>
        <v>1873.49</v>
      </c>
      <c r="B34" s="3">
        <v>0</v>
      </c>
      <c r="C34" s="3">
        <f>CFCs_radiative_forcing!P34/'CFC-11 equivalent'!$B$6*1000</f>
        <v>0</v>
      </c>
      <c r="D34" s="3">
        <f>PFCs_radiative_forcing!M31/'CFC-11 equivalent'!$B$6*1000</f>
        <v>12.48</v>
      </c>
      <c r="E34" s="3">
        <f t="shared" si="1"/>
        <v>12.48</v>
      </c>
      <c r="F34" s="3">
        <f t="shared" si="2"/>
        <v>12.48</v>
      </c>
      <c r="H34" s="9">
        <f t="shared" si="3"/>
        <v>0.00312</v>
      </c>
      <c r="I34" s="9">
        <f>CFCs_radiative_forcing!C34</f>
        <v>0</v>
      </c>
      <c r="J34" s="9">
        <f t="shared" si="4"/>
        <v>0.00312</v>
      </c>
      <c r="K34" s="9">
        <f>CFCs_radiative_forcing!O34+PFCs_radiative_forcing!M31</f>
        <v>0.00312</v>
      </c>
    </row>
    <row r="35" spans="1:11" ht="12.75">
      <c r="A35" s="3">
        <f t="shared" si="0"/>
        <v>1874.49</v>
      </c>
      <c r="B35" s="3">
        <v>0</v>
      </c>
      <c r="C35" s="3">
        <f>CFCs_radiative_forcing!P35/'CFC-11 equivalent'!$B$6*1000</f>
        <v>0</v>
      </c>
      <c r="D35" s="3">
        <f>PFCs_radiative_forcing!M32/'CFC-11 equivalent'!$B$6*1000</f>
        <v>12.48</v>
      </c>
      <c r="E35" s="3">
        <f t="shared" si="1"/>
        <v>12.48</v>
      </c>
      <c r="F35" s="3">
        <f t="shared" si="2"/>
        <v>12.48</v>
      </c>
      <c r="H35" s="9">
        <f t="shared" si="3"/>
        <v>0.00312</v>
      </c>
      <c r="I35" s="9">
        <f>CFCs_radiative_forcing!C35</f>
        <v>0</v>
      </c>
      <c r="J35" s="9">
        <f t="shared" si="4"/>
        <v>0.00312</v>
      </c>
      <c r="K35" s="9">
        <f>CFCs_radiative_forcing!O35+PFCs_radiative_forcing!M32</f>
        <v>0.00312</v>
      </c>
    </row>
    <row r="36" spans="1:11" ht="12.75">
      <c r="A36" s="3">
        <f t="shared" si="0"/>
        <v>1875.49</v>
      </c>
      <c r="B36" s="3">
        <v>0</v>
      </c>
      <c r="C36" s="3">
        <f>CFCs_radiative_forcing!P36/'CFC-11 equivalent'!$B$6*1000</f>
        <v>0</v>
      </c>
      <c r="D36" s="3">
        <f>PFCs_radiative_forcing!M33/'CFC-11 equivalent'!$B$6*1000</f>
        <v>12.48</v>
      </c>
      <c r="E36" s="3">
        <f t="shared" si="1"/>
        <v>12.48</v>
      </c>
      <c r="F36" s="3">
        <f t="shared" si="2"/>
        <v>12.48</v>
      </c>
      <c r="H36" s="9">
        <f t="shared" si="3"/>
        <v>0.00312</v>
      </c>
      <c r="I36" s="9">
        <f>CFCs_radiative_forcing!C36</f>
        <v>0</v>
      </c>
      <c r="J36" s="9">
        <f t="shared" si="4"/>
        <v>0.00312</v>
      </c>
      <c r="K36" s="9">
        <f>CFCs_radiative_forcing!O36+PFCs_radiative_forcing!M33</f>
        <v>0.00312</v>
      </c>
    </row>
    <row r="37" spans="1:11" ht="12.75">
      <c r="A37" s="3">
        <f t="shared" si="0"/>
        <v>1876.49</v>
      </c>
      <c r="B37" s="3">
        <v>0</v>
      </c>
      <c r="C37" s="3">
        <f>CFCs_radiative_forcing!P37/'CFC-11 equivalent'!$B$6*1000</f>
        <v>0</v>
      </c>
      <c r="D37" s="3">
        <f>PFCs_radiative_forcing!M34/'CFC-11 equivalent'!$B$6*1000</f>
        <v>12.48</v>
      </c>
      <c r="E37" s="3">
        <f t="shared" si="1"/>
        <v>12.48</v>
      </c>
      <c r="F37" s="3">
        <f t="shared" si="2"/>
        <v>12.48</v>
      </c>
      <c r="H37" s="9">
        <f t="shared" si="3"/>
        <v>0.00312</v>
      </c>
      <c r="I37" s="9">
        <f>CFCs_radiative_forcing!C37</f>
        <v>0</v>
      </c>
      <c r="J37" s="9">
        <f t="shared" si="4"/>
        <v>0.00312</v>
      </c>
      <c r="K37" s="9">
        <f>CFCs_radiative_forcing!O37+PFCs_radiative_forcing!M34</f>
        <v>0.00312</v>
      </c>
    </row>
    <row r="38" spans="1:11" ht="12.75">
      <c r="A38" s="3">
        <f t="shared" si="0"/>
        <v>1877.49</v>
      </c>
      <c r="B38" s="3">
        <v>0</v>
      </c>
      <c r="C38" s="3">
        <f>CFCs_radiative_forcing!P38/'CFC-11 equivalent'!$B$6*1000</f>
        <v>0</v>
      </c>
      <c r="D38" s="3">
        <f>PFCs_radiative_forcing!M35/'CFC-11 equivalent'!$B$6*1000</f>
        <v>12.48</v>
      </c>
      <c r="E38" s="3">
        <f t="shared" si="1"/>
        <v>12.48</v>
      </c>
      <c r="F38" s="3">
        <f t="shared" si="2"/>
        <v>12.48</v>
      </c>
      <c r="H38" s="9">
        <f t="shared" si="3"/>
        <v>0.00312</v>
      </c>
      <c r="I38" s="9">
        <f>CFCs_radiative_forcing!C38</f>
        <v>0</v>
      </c>
      <c r="J38" s="9">
        <f t="shared" si="4"/>
        <v>0.00312</v>
      </c>
      <c r="K38" s="9">
        <f>CFCs_radiative_forcing!O38+PFCs_radiative_forcing!M35</f>
        <v>0.00312</v>
      </c>
    </row>
    <row r="39" spans="1:11" ht="12.75">
      <c r="A39" s="3">
        <f t="shared" si="0"/>
        <v>1878.49</v>
      </c>
      <c r="B39" s="3">
        <v>0</v>
      </c>
      <c r="C39" s="3">
        <f>CFCs_radiative_forcing!P39/'CFC-11 equivalent'!$B$6*1000</f>
        <v>0</v>
      </c>
      <c r="D39" s="3">
        <f>PFCs_radiative_forcing!M36/'CFC-11 equivalent'!$B$6*1000</f>
        <v>12.48</v>
      </c>
      <c r="E39" s="3">
        <f t="shared" si="1"/>
        <v>12.48</v>
      </c>
      <c r="F39" s="3">
        <f t="shared" si="2"/>
        <v>12.48</v>
      </c>
      <c r="H39" s="9">
        <f t="shared" si="3"/>
        <v>0.00312</v>
      </c>
      <c r="I39" s="9">
        <f>CFCs_radiative_forcing!C39</f>
        <v>0</v>
      </c>
      <c r="J39" s="9">
        <f t="shared" si="4"/>
        <v>0.00312</v>
      </c>
      <c r="K39" s="9">
        <f>CFCs_radiative_forcing!O39+PFCs_radiative_forcing!M36</f>
        <v>0.00312</v>
      </c>
    </row>
    <row r="40" spans="1:11" ht="12.75">
      <c r="A40" s="3">
        <f t="shared" si="0"/>
        <v>1879.49</v>
      </c>
      <c r="B40" s="3">
        <v>0</v>
      </c>
      <c r="C40" s="3">
        <f>CFCs_radiative_forcing!P40/'CFC-11 equivalent'!$B$6*1000</f>
        <v>0</v>
      </c>
      <c r="D40" s="3">
        <f>PFCs_radiative_forcing!M37/'CFC-11 equivalent'!$B$6*1000</f>
        <v>12.48</v>
      </c>
      <c r="E40" s="3">
        <f t="shared" si="1"/>
        <v>12.48</v>
      </c>
      <c r="F40" s="3">
        <f t="shared" si="2"/>
        <v>12.48</v>
      </c>
      <c r="H40" s="9">
        <f t="shared" si="3"/>
        <v>0.00312</v>
      </c>
      <c r="I40" s="9">
        <f>CFCs_radiative_forcing!C40</f>
        <v>0</v>
      </c>
      <c r="J40" s="9">
        <f t="shared" si="4"/>
        <v>0.00312</v>
      </c>
      <c r="K40" s="9">
        <f>CFCs_radiative_forcing!O40+PFCs_radiative_forcing!M37</f>
        <v>0.00312</v>
      </c>
    </row>
    <row r="41" spans="1:11" ht="12.75">
      <c r="A41" s="3">
        <f t="shared" si="0"/>
        <v>1880.49</v>
      </c>
      <c r="B41" s="3">
        <v>0</v>
      </c>
      <c r="C41" s="3">
        <f>CFCs_radiative_forcing!P41/'CFC-11 equivalent'!$B$6*1000</f>
        <v>0</v>
      </c>
      <c r="D41" s="3">
        <f>PFCs_radiative_forcing!M38/'CFC-11 equivalent'!$B$6*1000</f>
        <v>12.48</v>
      </c>
      <c r="E41" s="3">
        <f t="shared" si="1"/>
        <v>12.48</v>
      </c>
      <c r="F41" s="3">
        <f t="shared" si="2"/>
        <v>12.48</v>
      </c>
      <c r="H41" s="9">
        <f t="shared" si="3"/>
        <v>0.00312</v>
      </c>
      <c r="I41" s="9">
        <f>CFCs_radiative_forcing!C41</f>
        <v>0</v>
      </c>
      <c r="J41" s="9">
        <f t="shared" si="4"/>
        <v>0.00312</v>
      </c>
      <c r="K41" s="9">
        <f>CFCs_radiative_forcing!O41+PFCs_radiative_forcing!M38</f>
        <v>0.00312</v>
      </c>
    </row>
    <row r="42" spans="1:11" ht="12.75">
      <c r="A42" s="3">
        <f t="shared" si="0"/>
        <v>1881.49</v>
      </c>
      <c r="B42" s="3">
        <v>0</v>
      </c>
      <c r="C42" s="3">
        <f>CFCs_radiative_forcing!P42/'CFC-11 equivalent'!$B$6*1000</f>
        <v>0</v>
      </c>
      <c r="D42" s="3">
        <f>PFCs_radiative_forcing!M39/'CFC-11 equivalent'!$B$6*1000</f>
        <v>12.48</v>
      </c>
      <c r="E42" s="3">
        <f t="shared" si="1"/>
        <v>12.48</v>
      </c>
      <c r="F42" s="3">
        <f t="shared" si="2"/>
        <v>12.48</v>
      </c>
      <c r="H42" s="9">
        <f t="shared" si="3"/>
        <v>0.00312</v>
      </c>
      <c r="I42" s="9">
        <f>CFCs_radiative_forcing!C42</f>
        <v>0</v>
      </c>
      <c r="J42" s="9">
        <f t="shared" si="4"/>
        <v>0.00312</v>
      </c>
      <c r="K42" s="9">
        <f>CFCs_radiative_forcing!O42+PFCs_radiative_forcing!M39</f>
        <v>0.00312</v>
      </c>
    </row>
    <row r="43" spans="1:11" ht="12.75">
      <c r="A43" s="3">
        <f t="shared" si="0"/>
        <v>1882.49</v>
      </c>
      <c r="B43" s="3">
        <v>0</v>
      </c>
      <c r="C43" s="3">
        <f>CFCs_radiative_forcing!P43/'CFC-11 equivalent'!$B$6*1000</f>
        <v>0</v>
      </c>
      <c r="D43" s="3">
        <f>PFCs_radiative_forcing!M40/'CFC-11 equivalent'!$B$6*1000</f>
        <v>12.48</v>
      </c>
      <c r="E43" s="3">
        <f t="shared" si="1"/>
        <v>12.48</v>
      </c>
      <c r="F43" s="3">
        <f t="shared" si="2"/>
        <v>12.48</v>
      </c>
      <c r="H43" s="9">
        <f t="shared" si="3"/>
        <v>0.00312</v>
      </c>
      <c r="I43" s="9">
        <f>CFCs_radiative_forcing!C43</f>
        <v>0</v>
      </c>
      <c r="J43" s="9">
        <f t="shared" si="4"/>
        <v>0.00312</v>
      </c>
      <c r="K43" s="9">
        <f>CFCs_radiative_forcing!O43+PFCs_radiative_forcing!M40</f>
        <v>0.00312</v>
      </c>
    </row>
    <row r="44" spans="1:11" ht="12.75">
      <c r="A44" s="3">
        <f t="shared" si="0"/>
        <v>1883.49</v>
      </c>
      <c r="B44" s="3">
        <v>0</v>
      </c>
      <c r="C44" s="3">
        <f>CFCs_radiative_forcing!P44/'CFC-11 equivalent'!$B$6*1000</f>
        <v>0</v>
      </c>
      <c r="D44" s="3">
        <f>PFCs_radiative_forcing!M41/'CFC-11 equivalent'!$B$6*1000</f>
        <v>12.48</v>
      </c>
      <c r="E44" s="3">
        <f t="shared" si="1"/>
        <v>12.48</v>
      </c>
      <c r="F44" s="3">
        <f t="shared" si="2"/>
        <v>12.48</v>
      </c>
      <c r="H44" s="9">
        <f t="shared" si="3"/>
        <v>0.00312</v>
      </c>
      <c r="I44" s="9">
        <f>CFCs_radiative_forcing!C44</f>
        <v>0</v>
      </c>
      <c r="J44" s="9">
        <f t="shared" si="4"/>
        <v>0.00312</v>
      </c>
      <c r="K44" s="9">
        <f>CFCs_radiative_forcing!O44+PFCs_radiative_forcing!M41</f>
        <v>0.00312</v>
      </c>
    </row>
    <row r="45" spans="1:11" ht="12.75">
      <c r="A45" s="3">
        <f t="shared" si="0"/>
        <v>1884.49</v>
      </c>
      <c r="B45" s="3">
        <v>0</v>
      </c>
      <c r="C45" s="3">
        <f>CFCs_radiative_forcing!P45/'CFC-11 equivalent'!$B$6*1000</f>
        <v>0</v>
      </c>
      <c r="D45" s="3">
        <f>PFCs_radiative_forcing!M42/'CFC-11 equivalent'!$B$6*1000</f>
        <v>12.48</v>
      </c>
      <c r="E45" s="3">
        <f t="shared" si="1"/>
        <v>12.48</v>
      </c>
      <c r="F45" s="3">
        <f t="shared" si="2"/>
        <v>12.48</v>
      </c>
      <c r="H45" s="9">
        <f t="shared" si="3"/>
        <v>0.00312</v>
      </c>
      <c r="I45" s="9">
        <f>CFCs_radiative_forcing!C45</f>
        <v>0</v>
      </c>
      <c r="J45" s="9">
        <f t="shared" si="4"/>
        <v>0.00312</v>
      </c>
      <c r="K45" s="9">
        <f>CFCs_radiative_forcing!O45+PFCs_radiative_forcing!M42</f>
        <v>0.00312</v>
      </c>
    </row>
    <row r="46" spans="1:11" ht="12.75">
      <c r="A46" s="3">
        <f t="shared" si="0"/>
        <v>1885.49</v>
      </c>
      <c r="B46" s="3">
        <v>0</v>
      </c>
      <c r="C46" s="3">
        <f>CFCs_radiative_forcing!P46/'CFC-11 equivalent'!$B$6*1000</f>
        <v>0</v>
      </c>
      <c r="D46" s="3">
        <f>PFCs_radiative_forcing!M43/'CFC-11 equivalent'!$B$6*1000</f>
        <v>12.48</v>
      </c>
      <c r="E46" s="3">
        <f t="shared" si="1"/>
        <v>12.48</v>
      </c>
      <c r="F46" s="3">
        <f t="shared" si="2"/>
        <v>12.48</v>
      </c>
      <c r="H46" s="9">
        <f t="shared" si="3"/>
        <v>0.00312</v>
      </c>
      <c r="I46" s="9">
        <f>CFCs_radiative_forcing!C46</f>
        <v>0</v>
      </c>
      <c r="J46" s="9">
        <f t="shared" si="4"/>
        <v>0.00312</v>
      </c>
      <c r="K46" s="9">
        <f>CFCs_radiative_forcing!O46+PFCs_radiative_forcing!M43</f>
        <v>0.00312</v>
      </c>
    </row>
    <row r="47" spans="1:11" ht="12.75">
      <c r="A47" s="3">
        <f t="shared" si="0"/>
        <v>1886.49</v>
      </c>
      <c r="B47" s="3">
        <v>0</v>
      </c>
      <c r="C47" s="3">
        <f>CFCs_radiative_forcing!P47/'CFC-11 equivalent'!$B$6*1000</f>
        <v>0</v>
      </c>
      <c r="D47" s="3">
        <f>PFCs_radiative_forcing!M44/'CFC-11 equivalent'!$B$6*1000</f>
        <v>12.48</v>
      </c>
      <c r="E47" s="3">
        <f t="shared" si="1"/>
        <v>12.48</v>
      </c>
      <c r="F47" s="3">
        <f t="shared" si="2"/>
        <v>12.48</v>
      </c>
      <c r="H47" s="9">
        <f t="shared" si="3"/>
        <v>0.00312</v>
      </c>
      <c r="I47" s="9">
        <f>CFCs_radiative_forcing!C47</f>
        <v>0</v>
      </c>
      <c r="J47" s="9">
        <f t="shared" si="4"/>
        <v>0.00312</v>
      </c>
      <c r="K47" s="9">
        <f>CFCs_radiative_forcing!O47+PFCs_radiative_forcing!M44</f>
        <v>0.00312</v>
      </c>
    </row>
    <row r="48" spans="1:11" ht="12.75">
      <c r="A48" s="3">
        <f t="shared" si="0"/>
        <v>1887.49</v>
      </c>
      <c r="B48" s="3">
        <v>0</v>
      </c>
      <c r="C48" s="3">
        <f>CFCs_radiative_forcing!P48/'CFC-11 equivalent'!$B$6*1000</f>
        <v>0</v>
      </c>
      <c r="D48" s="3">
        <f>PFCs_radiative_forcing!M45/'CFC-11 equivalent'!$B$6*1000</f>
        <v>12.48</v>
      </c>
      <c r="E48" s="3">
        <f t="shared" si="1"/>
        <v>12.48</v>
      </c>
      <c r="F48" s="3">
        <f t="shared" si="2"/>
        <v>12.48</v>
      </c>
      <c r="H48" s="9">
        <f t="shared" si="3"/>
        <v>0.00312</v>
      </c>
      <c r="I48" s="9">
        <f>CFCs_radiative_forcing!C48</f>
        <v>0</v>
      </c>
      <c r="J48" s="9">
        <f t="shared" si="4"/>
        <v>0.00312</v>
      </c>
      <c r="K48" s="9">
        <f>CFCs_radiative_forcing!O48+PFCs_radiative_forcing!M45</f>
        <v>0.00312</v>
      </c>
    </row>
    <row r="49" spans="1:11" ht="12.75">
      <c r="A49" s="3">
        <f t="shared" si="0"/>
        <v>1888.49</v>
      </c>
      <c r="B49" s="3">
        <v>0</v>
      </c>
      <c r="C49" s="3">
        <f>CFCs_radiative_forcing!P49/'CFC-11 equivalent'!$B$6*1000</f>
        <v>0</v>
      </c>
      <c r="D49" s="3">
        <f>PFCs_radiative_forcing!M46/'CFC-11 equivalent'!$B$6*1000</f>
        <v>12.48</v>
      </c>
      <c r="E49" s="3">
        <f t="shared" si="1"/>
        <v>12.48</v>
      </c>
      <c r="F49" s="3">
        <f t="shared" si="2"/>
        <v>12.48</v>
      </c>
      <c r="H49" s="9">
        <f t="shared" si="3"/>
        <v>0.00312</v>
      </c>
      <c r="I49" s="9">
        <f>CFCs_radiative_forcing!C49</f>
        <v>0</v>
      </c>
      <c r="J49" s="9">
        <f t="shared" si="4"/>
        <v>0.00312</v>
      </c>
      <c r="K49" s="9">
        <f>CFCs_radiative_forcing!O49+PFCs_radiative_forcing!M46</f>
        <v>0.00312</v>
      </c>
    </row>
    <row r="50" spans="1:11" ht="12.75">
      <c r="A50" s="3">
        <f t="shared" si="0"/>
        <v>1889.49</v>
      </c>
      <c r="B50" s="3">
        <v>0</v>
      </c>
      <c r="C50" s="3">
        <f>CFCs_radiative_forcing!P50/'CFC-11 equivalent'!$B$6*1000</f>
        <v>0</v>
      </c>
      <c r="D50" s="3">
        <f>PFCs_radiative_forcing!M47/'CFC-11 equivalent'!$B$6*1000</f>
        <v>12.48</v>
      </c>
      <c r="E50" s="3">
        <f t="shared" si="1"/>
        <v>12.48</v>
      </c>
      <c r="F50" s="3">
        <f t="shared" si="2"/>
        <v>12.48</v>
      </c>
      <c r="H50" s="9">
        <f t="shared" si="3"/>
        <v>0.00312</v>
      </c>
      <c r="I50" s="9">
        <f>CFCs_radiative_forcing!C50</f>
        <v>0</v>
      </c>
      <c r="J50" s="9">
        <f t="shared" si="4"/>
        <v>0.00312</v>
      </c>
      <c r="K50" s="9">
        <f>CFCs_radiative_forcing!O50+PFCs_radiative_forcing!M47</f>
        <v>0.00312</v>
      </c>
    </row>
    <row r="51" spans="1:11" ht="12.75">
      <c r="A51" s="3">
        <f t="shared" si="0"/>
        <v>1890.49</v>
      </c>
      <c r="B51" s="3">
        <v>0</v>
      </c>
      <c r="C51" s="3">
        <f>CFCs_radiative_forcing!P51/'CFC-11 equivalent'!$B$6*1000</f>
        <v>0</v>
      </c>
      <c r="D51" s="3">
        <f>PFCs_radiative_forcing!M48/'CFC-11 equivalent'!$B$6*1000</f>
        <v>12.48</v>
      </c>
      <c r="E51" s="3">
        <f t="shared" si="1"/>
        <v>12.48</v>
      </c>
      <c r="F51" s="3">
        <f t="shared" si="2"/>
        <v>12.48</v>
      </c>
      <c r="H51" s="9">
        <f t="shared" si="3"/>
        <v>0.00312</v>
      </c>
      <c r="I51" s="9">
        <f>CFCs_radiative_forcing!C51</f>
        <v>0</v>
      </c>
      <c r="J51" s="9">
        <f t="shared" si="4"/>
        <v>0.00312</v>
      </c>
      <c r="K51" s="9">
        <f>CFCs_radiative_forcing!O51+PFCs_radiative_forcing!M48</f>
        <v>0.00312</v>
      </c>
    </row>
    <row r="52" spans="1:11" ht="12.75">
      <c r="A52" s="3">
        <f t="shared" si="0"/>
        <v>1891.49</v>
      </c>
      <c r="B52" s="3">
        <v>0</v>
      </c>
      <c r="C52" s="3">
        <f>CFCs_radiative_forcing!P52/'CFC-11 equivalent'!$B$6*1000</f>
        <v>0</v>
      </c>
      <c r="D52" s="3">
        <f>PFCs_radiative_forcing!M49/'CFC-11 equivalent'!$B$6*1000</f>
        <v>12.48</v>
      </c>
      <c r="E52" s="3">
        <f t="shared" si="1"/>
        <v>12.48</v>
      </c>
      <c r="F52" s="3">
        <f t="shared" si="2"/>
        <v>12.48</v>
      </c>
      <c r="H52" s="9">
        <f t="shared" si="3"/>
        <v>0.00312</v>
      </c>
      <c r="I52" s="9">
        <f>CFCs_radiative_forcing!C52</f>
        <v>0</v>
      </c>
      <c r="J52" s="9">
        <f t="shared" si="4"/>
        <v>0.00312</v>
      </c>
      <c r="K52" s="9">
        <f>CFCs_radiative_forcing!O52+PFCs_radiative_forcing!M49</f>
        <v>0.00312</v>
      </c>
    </row>
    <row r="53" spans="1:11" ht="12.75">
      <c r="A53" s="3">
        <f t="shared" si="0"/>
        <v>1892.49</v>
      </c>
      <c r="B53" s="3">
        <v>0</v>
      </c>
      <c r="C53" s="3">
        <f>CFCs_radiative_forcing!P53/'CFC-11 equivalent'!$B$6*1000</f>
        <v>0</v>
      </c>
      <c r="D53" s="3">
        <f>PFCs_radiative_forcing!M50/'CFC-11 equivalent'!$B$6*1000</f>
        <v>12.48</v>
      </c>
      <c r="E53" s="3">
        <f t="shared" si="1"/>
        <v>12.48</v>
      </c>
      <c r="F53" s="3">
        <f t="shared" si="2"/>
        <v>12.48</v>
      </c>
      <c r="H53" s="9">
        <f t="shared" si="3"/>
        <v>0.00312</v>
      </c>
      <c r="I53" s="9">
        <f>CFCs_radiative_forcing!C53</f>
        <v>0</v>
      </c>
      <c r="J53" s="9">
        <f t="shared" si="4"/>
        <v>0.00312</v>
      </c>
      <c r="K53" s="9">
        <f>CFCs_radiative_forcing!O53+PFCs_radiative_forcing!M50</f>
        <v>0.00312</v>
      </c>
    </row>
    <row r="54" spans="1:11" ht="12.75">
      <c r="A54" s="3">
        <f t="shared" si="0"/>
        <v>1893.49</v>
      </c>
      <c r="B54" s="3">
        <v>0</v>
      </c>
      <c r="C54" s="3">
        <f>CFCs_radiative_forcing!P54/'CFC-11 equivalent'!$B$6*1000</f>
        <v>0</v>
      </c>
      <c r="D54" s="3">
        <f>PFCs_radiative_forcing!M51/'CFC-11 equivalent'!$B$6*1000</f>
        <v>12.48</v>
      </c>
      <c r="E54" s="3">
        <f t="shared" si="1"/>
        <v>12.48</v>
      </c>
      <c r="F54" s="3">
        <f t="shared" si="2"/>
        <v>12.48</v>
      </c>
      <c r="H54" s="9">
        <f t="shared" si="3"/>
        <v>0.00312</v>
      </c>
      <c r="I54" s="9">
        <f>CFCs_radiative_forcing!C54</f>
        <v>0</v>
      </c>
      <c r="J54" s="9">
        <f t="shared" si="4"/>
        <v>0.00312</v>
      </c>
      <c r="K54" s="9">
        <f>CFCs_radiative_forcing!O54+PFCs_radiative_forcing!M51</f>
        <v>0.00312</v>
      </c>
    </row>
    <row r="55" spans="1:11" ht="12.75">
      <c r="A55" s="3">
        <f t="shared" si="0"/>
        <v>1894.49</v>
      </c>
      <c r="B55" s="3">
        <v>0</v>
      </c>
      <c r="C55" s="3">
        <f>CFCs_radiative_forcing!P55/'CFC-11 equivalent'!$B$6*1000</f>
        <v>0</v>
      </c>
      <c r="D55" s="3">
        <f>PFCs_radiative_forcing!M52/'CFC-11 equivalent'!$B$6*1000</f>
        <v>12.48</v>
      </c>
      <c r="E55" s="3">
        <f t="shared" si="1"/>
        <v>12.48</v>
      </c>
      <c r="F55" s="3">
        <f t="shared" si="2"/>
        <v>12.48</v>
      </c>
      <c r="H55" s="9">
        <f t="shared" si="3"/>
        <v>0.00312</v>
      </c>
      <c r="I55" s="9">
        <f>CFCs_radiative_forcing!C55</f>
        <v>0</v>
      </c>
      <c r="J55" s="9">
        <f t="shared" si="4"/>
        <v>0.00312</v>
      </c>
      <c r="K55" s="9">
        <f>CFCs_radiative_forcing!O55+PFCs_radiative_forcing!M52</f>
        <v>0.00312</v>
      </c>
    </row>
    <row r="56" spans="1:11" ht="12.75">
      <c r="A56" s="3">
        <f t="shared" si="0"/>
        <v>1895.49</v>
      </c>
      <c r="B56" s="3">
        <v>0</v>
      </c>
      <c r="C56" s="3">
        <f>CFCs_radiative_forcing!P56/'CFC-11 equivalent'!$B$6*1000</f>
        <v>0</v>
      </c>
      <c r="D56" s="3">
        <f>PFCs_radiative_forcing!M53/'CFC-11 equivalent'!$B$6*1000</f>
        <v>12.48</v>
      </c>
      <c r="E56" s="3">
        <f t="shared" si="1"/>
        <v>12.48</v>
      </c>
      <c r="F56" s="3">
        <f t="shared" si="2"/>
        <v>12.48</v>
      </c>
      <c r="H56" s="9">
        <f t="shared" si="3"/>
        <v>0.00312</v>
      </c>
      <c r="I56" s="9">
        <f>CFCs_radiative_forcing!C56</f>
        <v>0</v>
      </c>
      <c r="J56" s="9">
        <f t="shared" si="4"/>
        <v>0.00312</v>
      </c>
      <c r="K56" s="9">
        <f>CFCs_radiative_forcing!O56+PFCs_radiative_forcing!M53</f>
        <v>0.00312</v>
      </c>
    </row>
    <row r="57" spans="1:11" ht="12.75">
      <c r="A57" s="3">
        <f t="shared" si="0"/>
        <v>1896.49</v>
      </c>
      <c r="B57" s="3">
        <v>0</v>
      </c>
      <c r="C57" s="3">
        <f>CFCs_radiative_forcing!P57/'CFC-11 equivalent'!$B$6*1000</f>
        <v>0</v>
      </c>
      <c r="D57" s="3">
        <f>PFCs_radiative_forcing!M54/'CFC-11 equivalent'!$B$6*1000</f>
        <v>12.48</v>
      </c>
      <c r="E57" s="3">
        <f t="shared" si="1"/>
        <v>12.48</v>
      </c>
      <c r="F57" s="3">
        <f t="shared" si="2"/>
        <v>12.48</v>
      </c>
      <c r="H57" s="9">
        <f t="shared" si="3"/>
        <v>0.00312</v>
      </c>
      <c r="I57" s="9">
        <f>CFCs_radiative_forcing!C57</f>
        <v>0</v>
      </c>
      <c r="J57" s="9">
        <f t="shared" si="4"/>
        <v>0.00312</v>
      </c>
      <c r="K57" s="9">
        <f>CFCs_radiative_forcing!O57+PFCs_radiative_forcing!M54</f>
        <v>0.00312</v>
      </c>
    </row>
    <row r="58" spans="1:11" ht="12.75">
      <c r="A58" s="3">
        <f t="shared" si="0"/>
        <v>1897.49</v>
      </c>
      <c r="B58" s="3">
        <v>0</v>
      </c>
      <c r="C58" s="3">
        <f>CFCs_radiative_forcing!P58/'CFC-11 equivalent'!$B$6*1000</f>
        <v>0</v>
      </c>
      <c r="D58" s="3">
        <f>PFCs_radiative_forcing!M55/'CFC-11 equivalent'!$B$6*1000</f>
        <v>12.48</v>
      </c>
      <c r="E58" s="3">
        <f t="shared" si="1"/>
        <v>12.48</v>
      </c>
      <c r="F58" s="3">
        <f t="shared" si="2"/>
        <v>12.48</v>
      </c>
      <c r="H58" s="9">
        <f t="shared" si="3"/>
        <v>0.00312</v>
      </c>
      <c r="I58" s="9">
        <f>CFCs_radiative_forcing!C58</f>
        <v>0</v>
      </c>
      <c r="J58" s="9">
        <f t="shared" si="4"/>
        <v>0.00312</v>
      </c>
      <c r="K58" s="9">
        <f>CFCs_radiative_forcing!O58+PFCs_radiative_forcing!M55</f>
        <v>0.00312</v>
      </c>
    </row>
    <row r="59" spans="1:11" ht="12.75">
      <c r="A59" s="3">
        <f t="shared" si="0"/>
        <v>1898.49</v>
      </c>
      <c r="B59" s="3">
        <v>0</v>
      </c>
      <c r="C59" s="3">
        <f>CFCs_radiative_forcing!P59/'CFC-11 equivalent'!$B$6*1000</f>
        <v>0</v>
      </c>
      <c r="D59" s="3">
        <f>PFCs_radiative_forcing!M56/'CFC-11 equivalent'!$B$6*1000</f>
        <v>12.48</v>
      </c>
      <c r="E59" s="3">
        <f t="shared" si="1"/>
        <v>12.48</v>
      </c>
      <c r="F59" s="3">
        <f t="shared" si="2"/>
        <v>12.48</v>
      </c>
      <c r="H59" s="9">
        <f t="shared" si="3"/>
        <v>0.00312</v>
      </c>
      <c r="I59" s="9">
        <f>CFCs_radiative_forcing!C59</f>
        <v>0</v>
      </c>
      <c r="J59" s="9">
        <f t="shared" si="4"/>
        <v>0.00312</v>
      </c>
      <c r="K59" s="9">
        <f>CFCs_radiative_forcing!O59+PFCs_radiative_forcing!M56</f>
        <v>0.00312</v>
      </c>
    </row>
    <row r="60" spans="1:11" ht="12.75">
      <c r="A60" s="3">
        <f>A61-1</f>
        <v>1899.49</v>
      </c>
      <c r="B60" s="3">
        <v>0</v>
      </c>
      <c r="C60" s="3">
        <f>CFCs_radiative_forcing!P60/'CFC-11 equivalent'!$B$6*1000</f>
        <v>0</v>
      </c>
      <c r="D60" s="3">
        <f>PFCs_radiative_forcing!M57/'CFC-11 equivalent'!$B$6*1000</f>
        <v>12.48</v>
      </c>
      <c r="E60" s="3">
        <f t="shared" si="1"/>
        <v>12.48</v>
      </c>
      <c r="F60" s="3">
        <f t="shared" si="2"/>
        <v>12.48</v>
      </c>
      <c r="H60" s="9">
        <f t="shared" si="3"/>
        <v>0.00312</v>
      </c>
      <c r="I60" s="9">
        <f>CFCs_radiative_forcing!C60</f>
        <v>0</v>
      </c>
      <c r="J60" s="9">
        <f t="shared" si="4"/>
        <v>0.00312</v>
      </c>
      <c r="K60" s="9">
        <f>CFCs_radiative_forcing!O60+PFCs_radiative_forcing!M57</f>
        <v>0.00312</v>
      </c>
    </row>
    <row r="61" spans="1:11" ht="12.75">
      <c r="A61" s="3">
        <v>1900.49</v>
      </c>
      <c r="B61" s="3">
        <v>0</v>
      </c>
      <c r="C61" s="3">
        <f>CFCs_radiative_forcing!P61/'CFC-11 equivalent'!$B$6*1000</f>
        <v>0</v>
      </c>
      <c r="D61" s="3">
        <f>PFCs_radiative_forcing!M58/'CFC-11 equivalent'!$B$6*1000</f>
        <v>12.48</v>
      </c>
      <c r="E61" s="3">
        <f t="shared" si="1"/>
        <v>12.48</v>
      </c>
      <c r="F61" s="3">
        <f t="shared" si="2"/>
        <v>12.48</v>
      </c>
      <c r="H61" s="9">
        <f t="shared" si="3"/>
        <v>0.00312</v>
      </c>
      <c r="I61" s="9">
        <f>CFCs_radiative_forcing!C61</f>
        <v>0</v>
      </c>
      <c r="J61" s="9">
        <f t="shared" si="4"/>
        <v>0.00312</v>
      </c>
      <c r="K61" s="9">
        <f>CFCs_radiative_forcing!O61+PFCs_radiative_forcing!M58</f>
        <v>0.00312</v>
      </c>
    </row>
    <row r="62" spans="1:11" ht="12.75">
      <c r="A62" s="3">
        <v>1901.49</v>
      </c>
      <c r="B62" s="3">
        <v>0</v>
      </c>
      <c r="C62" s="3">
        <f>CFCs_radiative_forcing!P62/'CFC-11 equivalent'!$B$6*1000</f>
        <v>0</v>
      </c>
      <c r="D62" s="3">
        <f>PFCs_radiative_forcing!M59/'CFC-11 equivalent'!$B$6*1000</f>
        <v>12.48</v>
      </c>
      <c r="E62" s="3">
        <f t="shared" si="1"/>
        <v>12.48</v>
      </c>
      <c r="F62" s="3">
        <f t="shared" si="2"/>
        <v>12.48</v>
      </c>
      <c r="H62" s="9">
        <f t="shared" si="3"/>
        <v>0.00312</v>
      </c>
      <c r="I62" s="9">
        <f>CFCs_radiative_forcing!C62</f>
        <v>0</v>
      </c>
      <c r="J62" s="9">
        <f t="shared" si="4"/>
        <v>0.00312</v>
      </c>
      <c r="K62" s="9">
        <f>CFCs_radiative_forcing!O62+PFCs_radiative_forcing!M59</f>
        <v>0.00312</v>
      </c>
    </row>
    <row r="63" spans="1:11" ht="12.75">
      <c r="A63" s="3">
        <v>1902.49</v>
      </c>
      <c r="B63" s="3">
        <v>0</v>
      </c>
      <c r="C63" s="3">
        <f>CFCs_radiative_forcing!P63/'CFC-11 equivalent'!$B$6*1000</f>
        <v>0</v>
      </c>
      <c r="D63" s="3">
        <f>PFCs_radiative_forcing!M60/'CFC-11 equivalent'!$B$6*1000</f>
        <v>12.4832</v>
      </c>
      <c r="E63" s="3">
        <f t="shared" si="1"/>
        <v>12.4832</v>
      </c>
      <c r="F63" s="3">
        <f t="shared" si="2"/>
        <v>12.4832</v>
      </c>
      <c r="H63" s="9">
        <f t="shared" si="3"/>
        <v>0.0031208</v>
      </c>
      <c r="I63" s="9">
        <f>CFCs_radiative_forcing!C63</f>
        <v>0</v>
      </c>
      <c r="J63" s="9">
        <f t="shared" si="4"/>
        <v>0.0031208</v>
      </c>
      <c r="K63" s="9">
        <f>CFCs_radiative_forcing!O63+PFCs_radiative_forcing!M60</f>
        <v>0.0031208</v>
      </c>
    </row>
    <row r="64" spans="1:11" ht="12.75">
      <c r="A64" s="3">
        <v>1903.49</v>
      </c>
      <c r="B64" s="3">
        <v>0</v>
      </c>
      <c r="C64" s="3">
        <f>CFCs_radiative_forcing!P64/'CFC-11 equivalent'!$B$6*1000</f>
        <v>0</v>
      </c>
      <c r="D64" s="3">
        <f>PFCs_radiative_forcing!M61/'CFC-11 equivalent'!$B$6*1000</f>
        <v>12.4832</v>
      </c>
      <c r="E64" s="3">
        <f t="shared" si="1"/>
        <v>12.4832</v>
      </c>
      <c r="F64" s="3">
        <f t="shared" si="2"/>
        <v>12.4832</v>
      </c>
      <c r="H64" s="9">
        <f t="shared" si="3"/>
        <v>0.0031208</v>
      </c>
      <c r="I64" s="9">
        <f>CFCs_radiative_forcing!C64</f>
        <v>0</v>
      </c>
      <c r="J64" s="9">
        <f t="shared" si="4"/>
        <v>0.0031208</v>
      </c>
      <c r="K64" s="9">
        <f>CFCs_radiative_forcing!O64+PFCs_radiative_forcing!M61</f>
        <v>0.0031208</v>
      </c>
    </row>
    <row r="65" spans="1:11" ht="12.75">
      <c r="A65" s="3">
        <v>1904.49</v>
      </c>
      <c r="B65" s="3">
        <v>0</v>
      </c>
      <c r="C65" s="3">
        <f>CFCs_radiative_forcing!P65/'CFC-11 equivalent'!$B$6*1000</f>
        <v>0</v>
      </c>
      <c r="D65" s="3">
        <f>PFCs_radiative_forcing!M62/'CFC-11 equivalent'!$B$6*1000</f>
        <v>12.4832</v>
      </c>
      <c r="E65" s="3">
        <f t="shared" si="1"/>
        <v>12.4832</v>
      </c>
      <c r="F65" s="3">
        <f t="shared" si="2"/>
        <v>12.4832</v>
      </c>
      <c r="H65" s="9">
        <f t="shared" si="3"/>
        <v>0.0031208</v>
      </c>
      <c r="I65" s="9">
        <f>CFCs_radiative_forcing!C65</f>
        <v>0</v>
      </c>
      <c r="J65" s="9">
        <f t="shared" si="4"/>
        <v>0.0031208</v>
      </c>
      <c r="K65" s="9">
        <f>CFCs_radiative_forcing!O65+PFCs_radiative_forcing!M62</f>
        <v>0.0031208</v>
      </c>
    </row>
    <row r="66" spans="1:11" ht="12.75">
      <c r="A66" s="3">
        <v>1905.49</v>
      </c>
      <c r="B66" s="3">
        <v>0</v>
      </c>
      <c r="C66" s="3">
        <f>CFCs_radiative_forcing!P66/'CFC-11 equivalent'!$B$6*1000</f>
        <v>0</v>
      </c>
      <c r="D66" s="3">
        <f>PFCs_radiative_forcing!M63/'CFC-11 equivalent'!$B$6*1000</f>
        <v>12.486400000000001</v>
      </c>
      <c r="E66" s="3">
        <f t="shared" si="1"/>
        <v>12.486400000000001</v>
      </c>
      <c r="F66" s="3">
        <f t="shared" si="2"/>
        <v>12.486400000000001</v>
      </c>
      <c r="H66" s="9">
        <f t="shared" si="3"/>
        <v>0.0031216000000000004</v>
      </c>
      <c r="I66" s="9">
        <f>CFCs_radiative_forcing!C66</f>
        <v>0</v>
      </c>
      <c r="J66" s="9">
        <f t="shared" si="4"/>
        <v>0.0031216000000000004</v>
      </c>
      <c r="K66" s="9">
        <f>CFCs_radiative_forcing!O66+PFCs_radiative_forcing!M63</f>
        <v>0.0031216000000000004</v>
      </c>
    </row>
    <row r="67" spans="1:11" ht="12.75">
      <c r="A67" s="3">
        <v>1906.49</v>
      </c>
      <c r="B67" s="3">
        <v>0</v>
      </c>
      <c r="C67" s="3">
        <f>CFCs_radiative_forcing!P67/'CFC-11 equivalent'!$B$6*1000</f>
        <v>0</v>
      </c>
      <c r="D67" s="3">
        <f>PFCs_radiative_forcing!M64/'CFC-11 equivalent'!$B$6*1000</f>
        <v>12.486400000000001</v>
      </c>
      <c r="E67" s="3">
        <f t="shared" si="1"/>
        <v>12.486400000000001</v>
      </c>
      <c r="F67" s="3">
        <f t="shared" si="2"/>
        <v>12.486400000000001</v>
      </c>
      <c r="H67" s="9">
        <f t="shared" si="3"/>
        <v>0.0031216000000000004</v>
      </c>
      <c r="I67" s="9">
        <f>CFCs_radiative_forcing!C67</f>
        <v>0</v>
      </c>
      <c r="J67" s="9">
        <f t="shared" si="4"/>
        <v>0.0031216000000000004</v>
      </c>
      <c r="K67" s="9">
        <f>CFCs_radiative_forcing!O67+PFCs_radiative_forcing!M64</f>
        <v>0.0031216000000000004</v>
      </c>
    </row>
    <row r="68" spans="1:11" ht="12.75">
      <c r="A68" s="3">
        <v>1907.49</v>
      </c>
      <c r="B68" s="3">
        <v>0</v>
      </c>
      <c r="C68" s="3">
        <f>CFCs_radiative_forcing!P68/'CFC-11 equivalent'!$B$6*1000</f>
        <v>0</v>
      </c>
      <c r="D68" s="3">
        <f>PFCs_radiative_forcing!M65/'CFC-11 equivalent'!$B$6*1000</f>
        <v>12.489600000000001</v>
      </c>
      <c r="E68" s="3">
        <f t="shared" si="1"/>
        <v>12.489600000000001</v>
      </c>
      <c r="F68" s="3">
        <f t="shared" si="2"/>
        <v>12.489600000000001</v>
      </c>
      <c r="H68" s="9">
        <f t="shared" si="3"/>
        <v>0.0031224000000000004</v>
      </c>
      <c r="I68" s="9">
        <f>CFCs_radiative_forcing!C68</f>
        <v>0</v>
      </c>
      <c r="J68" s="9">
        <f t="shared" si="4"/>
        <v>0.0031224000000000004</v>
      </c>
      <c r="K68" s="9">
        <f>CFCs_radiative_forcing!O68+PFCs_radiative_forcing!M65</f>
        <v>0.0031224000000000004</v>
      </c>
    </row>
    <row r="69" spans="1:11" ht="12.75">
      <c r="A69" s="3">
        <v>1908.49</v>
      </c>
      <c r="B69" s="3">
        <v>0</v>
      </c>
      <c r="C69" s="3">
        <f>CFCs_radiative_forcing!P69/'CFC-11 equivalent'!$B$6*1000</f>
        <v>0</v>
      </c>
      <c r="D69" s="3">
        <f>PFCs_radiative_forcing!M66/'CFC-11 equivalent'!$B$6*1000</f>
        <v>12.489600000000001</v>
      </c>
      <c r="E69" s="3">
        <f t="shared" si="1"/>
        <v>12.489600000000001</v>
      </c>
      <c r="F69" s="3">
        <f t="shared" si="2"/>
        <v>12.489600000000001</v>
      </c>
      <c r="H69" s="9">
        <f t="shared" si="3"/>
        <v>0.0031224000000000004</v>
      </c>
      <c r="I69" s="9">
        <f>CFCs_radiative_forcing!C69</f>
        <v>0</v>
      </c>
      <c r="J69" s="9">
        <f t="shared" si="4"/>
        <v>0.0031224000000000004</v>
      </c>
      <c r="K69" s="9">
        <f>CFCs_radiative_forcing!O69+PFCs_radiative_forcing!M66</f>
        <v>0.0031224000000000004</v>
      </c>
    </row>
    <row r="70" spans="1:11" ht="12.75">
      <c r="A70" s="3">
        <v>1909.49</v>
      </c>
      <c r="B70" s="3">
        <v>0</v>
      </c>
      <c r="C70" s="3">
        <f>CFCs_radiative_forcing!P70/'CFC-11 equivalent'!$B$6*1000</f>
        <v>0</v>
      </c>
      <c r="D70" s="3">
        <f>PFCs_radiative_forcing!M67/'CFC-11 equivalent'!$B$6*1000</f>
        <v>12.4928</v>
      </c>
      <c r="E70" s="3">
        <f t="shared" si="1"/>
        <v>12.4928</v>
      </c>
      <c r="F70" s="3">
        <f t="shared" si="2"/>
        <v>12.4928</v>
      </c>
      <c r="H70" s="9">
        <f t="shared" si="3"/>
        <v>0.0031232</v>
      </c>
      <c r="I70" s="9">
        <f>CFCs_radiative_forcing!C70</f>
        <v>0</v>
      </c>
      <c r="J70" s="9">
        <f t="shared" si="4"/>
        <v>0.0031232</v>
      </c>
      <c r="K70" s="9">
        <f>CFCs_radiative_forcing!O70+PFCs_radiative_forcing!M67</f>
        <v>0.0031232</v>
      </c>
    </row>
    <row r="71" spans="1:11" ht="12.75">
      <c r="A71" s="3">
        <v>1910.49</v>
      </c>
      <c r="B71" s="3">
        <v>0</v>
      </c>
      <c r="C71" s="3">
        <f>CFCs_radiative_forcing!P71/'CFC-11 equivalent'!$B$6*1000</f>
        <v>0</v>
      </c>
      <c r="D71" s="3">
        <f>PFCs_radiative_forcing!M68/'CFC-11 equivalent'!$B$6*1000</f>
        <v>12.4928</v>
      </c>
      <c r="E71" s="3">
        <f t="shared" si="1"/>
        <v>12.4928</v>
      </c>
      <c r="F71" s="3">
        <f t="shared" si="2"/>
        <v>12.4928</v>
      </c>
      <c r="H71" s="9">
        <f t="shared" si="3"/>
        <v>0.0031232</v>
      </c>
      <c r="I71" s="9">
        <f>CFCs_radiative_forcing!C71</f>
        <v>0</v>
      </c>
      <c r="J71" s="9">
        <f t="shared" si="4"/>
        <v>0.0031232</v>
      </c>
      <c r="K71" s="9">
        <f>CFCs_radiative_forcing!O71+PFCs_radiative_forcing!M68</f>
        <v>0.0031232</v>
      </c>
    </row>
    <row r="72" spans="1:11" ht="12.75">
      <c r="A72" s="3">
        <v>1911.49</v>
      </c>
      <c r="B72" s="3">
        <v>0</v>
      </c>
      <c r="C72" s="3">
        <f>CFCs_radiative_forcing!P72/'CFC-11 equivalent'!$B$6*1000</f>
        <v>0.026000000000000002</v>
      </c>
      <c r="D72" s="3">
        <f>PFCs_radiative_forcing!M69/'CFC-11 equivalent'!$B$6*1000</f>
        <v>12.495999999999999</v>
      </c>
      <c r="E72" s="3">
        <f t="shared" si="1"/>
        <v>12.521999999999998</v>
      </c>
      <c r="F72" s="3">
        <f t="shared" si="2"/>
        <v>12.521999999999998</v>
      </c>
      <c r="H72" s="9">
        <f t="shared" si="3"/>
        <v>0.0031304999999999996</v>
      </c>
      <c r="I72" s="9">
        <f>CFCs_radiative_forcing!C72</f>
        <v>0</v>
      </c>
      <c r="J72" s="9">
        <f t="shared" si="4"/>
        <v>0.0031304999999999996</v>
      </c>
      <c r="K72" s="9">
        <f>CFCs_radiative_forcing!O72+PFCs_radiative_forcing!M69</f>
        <v>0.0031304999999999996</v>
      </c>
    </row>
    <row r="73" spans="1:11" ht="12.75">
      <c r="A73" s="3">
        <v>1912.49</v>
      </c>
      <c r="B73" s="3">
        <v>0</v>
      </c>
      <c r="C73" s="3">
        <f>CFCs_radiative_forcing!P73/'CFC-11 equivalent'!$B$6*1000</f>
        <v>0.052000000000000005</v>
      </c>
      <c r="D73" s="3">
        <f>PFCs_radiative_forcing!M70/'CFC-11 equivalent'!$B$6*1000</f>
        <v>12.495999999999999</v>
      </c>
      <c r="E73" s="3">
        <f t="shared" si="1"/>
        <v>12.547999999999998</v>
      </c>
      <c r="F73" s="3">
        <f t="shared" si="2"/>
        <v>12.547999999999998</v>
      </c>
      <c r="H73" s="9">
        <f t="shared" si="3"/>
        <v>0.0031369999999999996</v>
      </c>
      <c r="I73" s="9">
        <f>CFCs_radiative_forcing!C73</f>
        <v>0</v>
      </c>
      <c r="J73" s="9">
        <f t="shared" si="4"/>
        <v>0.0031369999999999996</v>
      </c>
      <c r="K73" s="9">
        <f>CFCs_radiative_forcing!O73+PFCs_radiative_forcing!M70</f>
        <v>0.0031369999999999996</v>
      </c>
    </row>
    <row r="74" spans="1:11" ht="12.75">
      <c r="A74" s="3">
        <v>1913.49</v>
      </c>
      <c r="B74" s="3">
        <v>0</v>
      </c>
      <c r="C74" s="3">
        <f>CFCs_radiative_forcing!P74/'CFC-11 equivalent'!$B$6*1000</f>
        <v>0.052000000000000005</v>
      </c>
      <c r="D74" s="3">
        <f>PFCs_radiative_forcing!M71/'CFC-11 equivalent'!$B$6*1000</f>
        <v>12.499200000000002</v>
      </c>
      <c r="E74" s="3">
        <f t="shared" si="1"/>
        <v>12.551200000000001</v>
      </c>
      <c r="F74" s="3">
        <f t="shared" si="2"/>
        <v>12.551200000000001</v>
      </c>
      <c r="H74" s="9">
        <f t="shared" si="3"/>
        <v>0.0031378000000000005</v>
      </c>
      <c r="I74" s="9">
        <f>CFCs_radiative_forcing!C74</f>
        <v>0</v>
      </c>
      <c r="J74" s="9">
        <f t="shared" si="4"/>
        <v>0.0031378000000000005</v>
      </c>
      <c r="K74" s="9">
        <f>CFCs_radiative_forcing!O74+PFCs_radiative_forcing!M71</f>
        <v>0.0031378000000000005</v>
      </c>
    </row>
    <row r="75" spans="1:11" ht="12.75">
      <c r="A75" s="3">
        <v>1914.49</v>
      </c>
      <c r="B75" s="3">
        <v>0</v>
      </c>
      <c r="C75" s="3">
        <f>CFCs_radiative_forcing!P75/'CFC-11 equivalent'!$B$6*1000</f>
        <v>0.078</v>
      </c>
      <c r="D75" s="3">
        <f>PFCs_radiative_forcing!M72/'CFC-11 equivalent'!$B$6*1000</f>
        <v>12.5024</v>
      </c>
      <c r="E75" s="3">
        <f t="shared" si="1"/>
        <v>12.5804</v>
      </c>
      <c r="F75" s="3">
        <f t="shared" si="2"/>
        <v>12.5804</v>
      </c>
      <c r="H75" s="9">
        <f t="shared" si="3"/>
        <v>0.0031450999999999996</v>
      </c>
      <c r="I75" s="9">
        <f>CFCs_radiative_forcing!C75</f>
        <v>0</v>
      </c>
      <c r="J75" s="9">
        <f t="shared" si="4"/>
        <v>0.0031450999999999996</v>
      </c>
      <c r="K75" s="9">
        <f>CFCs_radiative_forcing!O75+PFCs_radiative_forcing!M72</f>
        <v>0.0031451</v>
      </c>
    </row>
    <row r="76" spans="1:11" ht="12.75">
      <c r="A76" s="3">
        <v>1915.49</v>
      </c>
      <c r="B76" s="3">
        <v>0</v>
      </c>
      <c r="C76" s="3">
        <f>CFCs_radiative_forcing!P76/'CFC-11 equivalent'!$B$6*1000</f>
        <v>0.13</v>
      </c>
      <c r="D76" s="3">
        <f>PFCs_radiative_forcing!M73/'CFC-11 equivalent'!$B$6*1000</f>
        <v>12.516</v>
      </c>
      <c r="E76" s="3">
        <f aca="true" t="shared" si="5" ref="E76:E139">C76+D76</f>
        <v>12.646</v>
      </c>
      <c r="F76" s="3">
        <f aca="true" t="shared" si="6" ref="F76:F139">SUM(B76:D76)</f>
        <v>12.646</v>
      </c>
      <c r="H76" s="9">
        <f aca="true" t="shared" si="7" ref="H76:H139">F76*$B$6/1000</f>
        <v>0.0031615000000000002</v>
      </c>
      <c r="I76" s="9">
        <f>CFCs_radiative_forcing!C76</f>
        <v>0</v>
      </c>
      <c r="J76" s="9">
        <f aca="true" t="shared" si="8" ref="J76:J139">H76+I76</f>
        <v>0.0031615000000000002</v>
      </c>
      <c r="K76" s="9">
        <f>CFCs_radiative_forcing!O76+PFCs_radiative_forcing!M73</f>
        <v>0.0031615</v>
      </c>
    </row>
    <row r="77" spans="1:11" ht="12.75">
      <c r="A77" s="3">
        <v>1916.49</v>
      </c>
      <c r="B77" s="3">
        <v>0</v>
      </c>
      <c r="C77" s="3">
        <f>CFCs_radiative_forcing!P77/'CFC-11 equivalent'!$B$6*1000</f>
        <v>0.20800000000000002</v>
      </c>
      <c r="D77" s="3">
        <f>PFCs_radiative_forcing!M74/'CFC-11 equivalent'!$B$6*1000</f>
        <v>12.519200000000001</v>
      </c>
      <c r="E77" s="3">
        <f t="shared" si="5"/>
        <v>12.727200000000002</v>
      </c>
      <c r="F77" s="3">
        <f t="shared" si="6"/>
        <v>12.727200000000002</v>
      </c>
      <c r="H77" s="9">
        <f t="shared" si="7"/>
        <v>0.0031818000000000003</v>
      </c>
      <c r="I77" s="9">
        <f>CFCs_radiative_forcing!C77</f>
        <v>0</v>
      </c>
      <c r="J77" s="9">
        <f t="shared" si="8"/>
        <v>0.0031818000000000003</v>
      </c>
      <c r="K77" s="9">
        <f>CFCs_radiative_forcing!O77+PFCs_radiative_forcing!M74</f>
        <v>0.0031818000000000003</v>
      </c>
    </row>
    <row r="78" spans="1:11" ht="12.75">
      <c r="A78" s="3">
        <v>1917.49</v>
      </c>
      <c r="B78" s="3">
        <v>0</v>
      </c>
      <c r="C78" s="3">
        <f>CFCs_radiative_forcing!P78/'CFC-11 equivalent'!$B$6*1000</f>
        <v>0.338</v>
      </c>
      <c r="D78" s="3">
        <f>PFCs_radiative_forcing!M75/'CFC-11 equivalent'!$B$6*1000</f>
        <v>12.522400000000001</v>
      </c>
      <c r="E78" s="3">
        <f t="shared" si="5"/>
        <v>12.8604</v>
      </c>
      <c r="F78" s="3">
        <f t="shared" si="6"/>
        <v>12.8604</v>
      </c>
      <c r="H78" s="9">
        <f t="shared" si="7"/>
        <v>0.0032151000000000002</v>
      </c>
      <c r="I78" s="9">
        <f>CFCs_radiative_forcing!C78</f>
        <v>0</v>
      </c>
      <c r="J78" s="9">
        <f t="shared" si="8"/>
        <v>0.0032151000000000002</v>
      </c>
      <c r="K78" s="9">
        <f>CFCs_radiative_forcing!O78+PFCs_radiative_forcing!M75</f>
        <v>0.0032151000000000002</v>
      </c>
    </row>
    <row r="79" spans="1:11" ht="12.75">
      <c r="A79" s="3">
        <v>1918.49</v>
      </c>
      <c r="B79" s="3">
        <v>0</v>
      </c>
      <c r="C79" s="3">
        <f>CFCs_radiative_forcing!P79/'CFC-11 equivalent'!$B$6*1000</f>
        <v>0.442</v>
      </c>
      <c r="D79" s="3">
        <f>PFCs_radiative_forcing!M76/'CFC-11 equivalent'!$B$6*1000</f>
        <v>12.5256</v>
      </c>
      <c r="E79" s="3">
        <f t="shared" si="5"/>
        <v>12.967600000000001</v>
      </c>
      <c r="F79" s="3">
        <f t="shared" si="6"/>
        <v>12.967600000000001</v>
      </c>
      <c r="H79" s="9">
        <f t="shared" si="7"/>
        <v>0.0032419000000000003</v>
      </c>
      <c r="I79" s="9">
        <f>CFCs_radiative_forcing!C79</f>
        <v>0</v>
      </c>
      <c r="J79" s="9">
        <f t="shared" si="8"/>
        <v>0.0032419000000000003</v>
      </c>
      <c r="K79" s="9">
        <f>CFCs_radiative_forcing!O79+PFCs_radiative_forcing!M76</f>
        <v>0.0032419000000000003</v>
      </c>
    </row>
    <row r="80" spans="1:11" ht="12.75">
      <c r="A80" s="3">
        <v>1919.49</v>
      </c>
      <c r="B80" s="3">
        <v>0</v>
      </c>
      <c r="C80" s="3">
        <f>CFCs_radiative_forcing!P80/'CFC-11 equivalent'!$B$6*1000</f>
        <v>0.52</v>
      </c>
      <c r="D80" s="3">
        <f>PFCs_radiative_forcing!M77/'CFC-11 equivalent'!$B$6*1000</f>
        <v>12.5288</v>
      </c>
      <c r="E80" s="3">
        <f t="shared" si="5"/>
        <v>13.0488</v>
      </c>
      <c r="F80" s="3">
        <f t="shared" si="6"/>
        <v>13.0488</v>
      </c>
      <c r="H80" s="9">
        <f t="shared" si="7"/>
        <v>0.0032622</v>
      </c>
      <c r="I80" s="9">
        <f>CFCs_radiative_forcing!C80</f>
        <v>0</v>
      </c>
      <c r="J80" s="9">
        <f t="shared" si="8"/>
        <v>0.0032622</v>
      </c>
      <c r="K80" s="9">
        <f>CFCs_radiative_forcing!O80+PFCs_radiative_forcing!M77</f>
        <v>0.0032622</v>
      </c>
    </row>
    <row r="81" spans="1:11" ht="12.75">
      <c r="A81" s="3">
        <v>1920.49</v>
      </c>
      <c r="B81" s="3">
        <v>0</v>
      </c>
      <c r="C81" s="3">
        <f>CFCs_radiative_forcing!P81/'CFC-11 equivalent'!$B$6*1000</f>
        <v>0.598</v>
      </c>
      <c r="D81" s="3">
        <f>PFCs_radiative_forcing!M78/'CFC-11 equivalent'!$B$6*1000</f>
        <v>12.532000000000002</v>
      </c>
      <c r="E81" s="3">
        <f t="shared" si="5"/>
        <v>13.130000000000003</v>
      </c>
      <c r="F81" s="3">
        <f t="shared" si="6"/>
        <v>13.130000000000003</v>
      </c>
      <c r="H81" s="9">
        <f t="shared" si="7"/>
        <v>0.0032825000000000007</v>
      </c>
      <c r="I81" s="9">
        <f>CFCs_radiative_forcing!C81</f>
        <v>0</v>
      </c>
      <c r="J81" s="9">
        <f t="shared" si="8"/>
        <v>0.0032825000000000007</v>
      </c>
      <c r="K81" s="9">
        <f>CFCs_radiative_forcing!O81+PFCs_radiative_forcing!M78</f>
        <v>0.0032825000000000003</v>
      </c>
    </row>
    <row r="82" spans="1:11" ht="12.75">
      <c r="A82" s="3">
        <v>1921.49</v>
      </c>
      <c r="B82" s="3">
        <v>0</v>
      </c>
      <c r="C82" s="3">
        <f>CFCs_radiative_forcing!P82/'CFC-11 equivalent'!$B$6*1000</f>
        <v>0.65</v>
      </c>
      <c r="D82" s="3">
        <f>PFCs_radiative_forcing!M79/'CFC-11 equivalent'!$B$6*1000</f>
        <v>12.538400000000001</v>
      </c>
      <c r="E82" s="3">
        <f t="shared" si="5"/>
        <v>13.188400000000001</v>
      </c>
      <c r="F82" s="3">
        <f t="shared" si="6"/>
        <v>13.188400000000001</v>
      </c>
      <c r="H82" s="9">
        <f t="shared" si="7"/>
        <v>0.0032971000000000003</v>
      </c>
      <c r="I82" s="9">
        <f>CFCs_radiative_forcing!C82</f>
        <v>0</v>
      </c>
      <c r="J82" s="9">
        <f t="shared" si="8"/>
        <v>0.0032971000000000003</v>
      </c>
      <c r="K82" s="9">
        <f>CFCs_radiative_forcing!O82+PFCs_radiative_forcing!M79</f>
        <v>0.0032971000000000003</v>
      </c>
    </row>
    <row r="83" spans="1:11" ht="12.75">
      <c r="A83" s="3">
        <v>1922.49</v>
      </c>
      <c r="B83" s="3">
        <v>0</v>
      </c>
      <c r="C83" s="3">
        <f>CFCs_radiative_forcing!P83/'CFC-11 equivalent'!$B$6*1000</f>
        <v>0.676</v>
      </c>
      <c r="D83" s="3">
        <f>PFCs_radiative_forcing!M80/'CFC-11 equivalent'!$B$6*1000</f>
        <v>12.541599999999999</v>
      </c>
      <c r="E83" s="3">
        <f t="shared" si="5"/>
        <v>13.2176</v>
      </c>
      <c r="F83" s="3">
        <f t="shared" si="6"/>
        <v>13.2176</v>
      </c>
      <c r="H83" s="9">
        <f t="shared" si="7"/>
        <v>0.0033044</v>
      </c>
      <c r="I83" s="9">
        <f>CFCs_radiative_forcing!C83</f>
        <v>0</v>
      </c>
      <c r="J83" s="9">
        <f t="shared" si="8"/>
        <v>0.0033044</v>
      </c>
      <c r="K83" s="9">
        <f>CFCs_radiative_forcing!O83+PFCs_radiative_forcing!M80</f>
        <v>0.0033043999999999994</v>
      </c>
    </row>
    <row r="84" spans="1:11" ht="12.75">
      <c r="A84" s="3">
        <v>1923.49</v>
      </c>
      <c r="B84" s="3">
        <v>0</v>
      </c>
      <c r="C84" s="3">
        <f>CFCs_radiative_forcing!P84/'CFC-11 equivalent'!$B$6*1000</f>
        <v>0.806</v>
      </c>
      <c r="D84" s="3">
        <f>PFCs_radiative_forcing!M81/'CFC-11 equivalent'!$B$6*1000</f>
        <v>12.548</v>
      </c>
      <c r="E84" s="3">
        <f t="shared" si="5"/>
        <v>13.354</v>
      </c>
      <c r="F84" s="3">
        <f t="shared" si="6"/>
        <v>13.354</v>
      </c>
      <c r="H84" s="9">
        <f t="shared" si="7"/>
        <v>0.0033385</v>
      </c>
      <c r="I84" s="9">
        <f>CFCs_radiative_forcing!C84</f>
        <v>0</v>
      </c>
      <c r="J84" s="9">
        <f t="shared" si="8"/>
        <v>0.0033385</v>
      </c>
      <c r="K84" s="9">
        <f>CFCs_radiative_forcing!O84+PFCs_radiative_forcing!M81</f>
        <v>0.0033385</v>
      </c>
    </row>
    <row r="85" spans="1:11" ht="12.75">
      <c r="A85" s="3">
        <v>1924.49</v>
      </c>
      <c r="B85" s="3">
        <v>0</v>
      </c>
      <c r="C85" s="3">
        <f>CFCs_radiative_forcing!P85/'CFC-11 equivalent'!$B$6*1000</f>
        <v>0.91</v>
      </c>
      <c r="D85" s="3">
        <f>PFCs_radiative_forcing!M82/'CFC-11 equivalent'!$B$6*1000</f>
        <v>12.554400000000003</v>
      </c>
      <c r="E85" s="3">
        <f t="shared" si="5"/>
        <v>13.464400000000003</v>
      </c>
      <c r="F85" s="3">
        <f t="shared" si="6"/>
        <v>13.464400000000003</v>
      </c>
      <c r="H85" s="9">
        <f t="shared" si="7"/>
        <v>0.0033661000000000008</v>
      </c>
      <c r="I85" s="9">
        <f>CFCs_radiative_forcing!C85</f>
        <v>0</v>
      </c>
      <c r="J85" s="9">
        <f t="shared" si="8"/>
        <v>0.0033661000000000008</v>
      </c>
      <c r="K85" s="9">
        <f>CFCs_radiative_forcing!O85+PFCs_radiative_forcing!M82</f>
        <v>0.0033661000000000003</v>
      </c>
    </row>
    <row r="86" spans="1:11" ht="12.75">
      <c r="A86" s="3">
        <v>1925.49</v>
      </c>
      <c r="B86" s="3">
        <v>0</v>
      </c>
      <c r="C86" s="3">
        <f>CFCs_radiative_forcing!P86/'CFC-11 equivalent'!$B$6*1000</f>
        <v>1.04</v>
      </c>
      <c r="D86" s="3">
        <f>PFCs_radiative_forcing!M83/'CFC-11 equivalent'!$B$6*1000</f>
        <v>12.5576</v>
      </c>
      <c r="E86" s="3">
        <f t="shared" si="5"/>
        <v>13.5976</v>
      </c>
      <c r="F86" s="3">
        <f t="shared" si="6"/>
        <v>13.5976</v>
      </c>
      <c r="H86" s="9">
        <f t="shared" si="7"/>
        <v>0.0033994</v>
      </c>
      <c r="I86" s="9">
        <f>CFCs_radiative_forcing!C86</f>
        <v>0</v>
      </c>
      <c r="J86" s="9">
        <f t="shared" si="8"/>
        <v>0.0033994</v>
      </c>
      <c r="K86" s="9">
        <f>CFCs_radiative_forcing!O86+PFCs_radiative_forcing!M83</f>
        <v>0.0033994000000000003</v>
      </c>
    </row>
    <row r="87" spans="1:11" ht="12.75">
      <c r="A87" s="3">
        <v>1926.49</v>
      </c>
      <c r="B87" s="3">
        <v>0</v>
      </c>
      <c r="C87" s="3">
        <f>CFCs_radiative_forcing!P87/'CFC-11 equivalent'!$B$6*1000</f>
        <v>1.196</v>
      </c>
      <c r="D87" s="3">
        <f>PFCs_radiative_forcing!M84/'CFC-11 equivalent'!$B$6*1000</f>
        <v>12.574399999999999</v>
      </c>
      <c r="E87" s="3">
        <f t="shared" si="5"/>
        <v>13.770399999999999</v>
      </c>
      <c r="F87" s="3">
        <f t="shared" si="6"/>
        <v>13.770399999999999</v>
      </c>
      <c r="H87" s="9">
        <f t="shared" si="7"/>
        <v>0.0034425999999999997</v>
      </c>
      <c r="I87" s="9">
        <f>CFCs_radiative_forcing!C87</f>
        <v>0</v>
      </c>
      <c r="J87" s="9">
        <f t="shared" si="8"/>
        <v>0.0034425999999999997</v>
      </c>
      <c r="K87" s="9">
        <f>CFCs_radiative_forcing!O87+PFCs_radiative_forcing!M84</f>
        <v>0.0034425999999999997</v>
      </c>
    </row>
    <row r="88" spans="1:11" ht="12.75">
      <c r="A88" s="3">
        <v>1927.49</v>
      </c>
      <c r="B88" s="3">
        <v>0</v>
      </c>
      <c r="C88" s="3">
        <f>CFCs_radiative_forcing!P88/'CFC-11 equivalent'!$B$6*1000</f>
        <v>1.352</v>
      </c>
      <c r="D88" s="3">
        <f>PFCs_radiative_forcing!M85/'CFC-11 equivalent'!$B$6*1000</f>
        <v>12.584</v>
      </c>
      <c r="E88" s="3">
        <f t="shared" si="5"/>
        <v>13.936</v>
      </c>
      <c r="F88" s="3">
        <f t="shared" si="6"/>
        <v>13.936</v>
      </c>
      <c r="H88" s="9">
        <f t="shared" si="7"/>
        <v>0.003484</v>
      </c>
      <c r="I88" s="9">
        <f>CFCs_radiative_forcing!C88</f>
        <v>0</v>
      </c>
      <c r="J88" s="9">
        <f t="shared" si="8"/>
        <v>0.003484</v>
      </c>
      <c r="K88" s="9">
        <f>CFCs_radiative_forcing!O88+PFCs_radiative_forcing!M85</f>
        <v>0.003484</v>
      </c>
    </row>
    <row r="89" spans="1:11" ht="12.75">
      <c r="A89" s="3">
        <v>1928.49</v>
      </c>
      <c r="B89" s="3">
        <v>0</v>
      </c>
      <c r="C89" s="3">
        <f>CFCs_radiative_forcing!P89/'CFC-11 equivalent'!$B$6*1000</f>
        <v>1.508</v>
      </c>
      <c r="D89" s="3">
        <f>PFCs_radiative_forcing!M86/'CFC-11 equivalent'!$B$6*1000</f>
        <v>12.590400000000002</v>
      </c>
      <c r="E89" s="3">
        <f t="shared" si="5"/>
        <v>14.098400000000002</v>
      </c>
      <c r="F89" s="3">
        <f t="shared" si="6"/>
        <v>14.098400000000002</v>
      </c>
      <c r="H89" s="9">
        <f t="shared" si="7"/>
        <v>0.0035246000000000006</v>
      </c>
      <c r="I89" s="9">
        <f>CFCs_radiative_forcing!C89</f>
        <v>0</v>
      </c>
      <c r="J89" s="9">
        <f t="shared" si="8"/>
        <v>0.0035246000000000006</v>
      </c>
      <c r="K89" s="9">
        <f>CFCs_radiative_forcing!O89+PFCs_radiative_forcing!M86</f>
        <v>0.0035246000000000006</v>
      </c>
    </row>
    <row r="90" spans="1:11" ht="12.75">
      <c r="A90" s="3">
        <v>1929.49</v>
      </c>
      <c r="B90" s="3">
        <v>0</v>
      </c>
      <c r="C90" s="3">
        <f>CFCs_radiative_forcing!P90/'CFC-11 equivalent'!$B$6*1000</f>
        <v>1.716</v>
      </c>
      <c r="D90" s="3">
        <f>PFCs_radiative_forcing!M87/'CFC-11 equivalent'!$B$6*1000</f>
        <v>12.6</v>
      </c>
      <c r="E90" s="3">
        <f t="shared" si="5"/>
        <v>14.315999999999999</v>
      </c>
      <c r="F90" s="3">
        <f t="shared" si="6"/>
        <v>14.315999999999999</v>
      </c>
      <c r="H90" s="9">
        <f t="shared" si="7"/>
        <v>0.0035789999999999997</v>
      </c>
      <c r="I90" s="9">
        <f>CFCs_radiative_forcing!C90</f>
        <v>0</v>
      </c>
      <c r="J90" s="9">
        <f t="shared" si="8"/>
        <v>0.0035789999999999997</v>
      </c>
      <c r="K90" s="9">
        <f>CFCs_radiative_forcing!O90+PFCs_radiative_forcing!M87</f>
        <v>0.003579</v>
      </c>
    </row>
    <row r="91" spans="1:11" ht="12.75">
      <c r="A91" s="3">
        <v>1930.49</v>
      </c>
      <c r="B91" s="3">
        <v>0</v>
      </c>
      <c r="C91" s="3">
        <f>CFCs_radiative_forcing!P91/'CFC-11 equivalent'!$B$6*1000</f>
        <v>2.0020000000000002</v>
      </c>
      <c r="D91" s="3">
        <f>PFCs_radiative_forcing!M88/'CFC-11 equivalent'!$B$6*1000</f>
        <v>12.606399999999999</v>
      </c>
      <c r="E91" s="3">
        <f t="shared" si="5"/>
        <v>14.6084</v>
      </c>
      <c r="F91" s="3">
        <f t="shared" si="6"/>
        <v>14.6084</v>
      </c>
      <c r="H91" s="9">
        <f t="shared" si="7"/>
        <v>0.0036520999999999997</v>
      </c>
      <c r="I91" s="9">
        <f>CFCs_radiative_forcing!C91</f>
        <v>0</v>
      </c>
      <c r="J91" s="9">
        <f t="shared" si="8"/>
        <v>0.0036520999999999997</v>
      </c>
      <c r="K91" s="9">
        <f>CFCs_radiative_forcing!O91+PFCs_radiative_forcing!M88</f>
        <v>0.0036520999999999997</v>
      </c>
    </row>
    <row r="92" spans="1:11" ht="12.75">
      <c r="A92" s="3">
        <v>1931.49</v>
      </c>
      <c r="B92" s="3">
        <v>0</v>
      </c>
      <c r="C92" s="3">
        <f>CFCs_radiative_forcing!P92/'CFC-11 equivalent'!$B$6*1000</f>
        <v>2.314</v>
      </c>
      <c r="D92" s="3">
        <f>PFCs_radiative_forcing!M89/'CFC-11 equivalent'!$B$6*1000</f>
        <v>12.6296</v>
      </c>
      <c r="E92" s="3">
        <f t="shared" si="5"/>
        <v>14.9436</v>
      </c>
      <c r="F92" s="3">
        <f t="shared" si="6"/>
        <v>14.9436</v>
      </c>
      <c r="H92" s="9">
        <f t="shared" si="7"/>
        <v>0.0037359</v>
      </c>
      <c r="I92" s="9">
        <f>CFCs_radiative_forcing!C92</f>
        <v>0</v>
      </c>
      <c r="J92" s="9">
        <f t="shared" si="8"/>
        <v>0.0037359</v>
      </c>
      <c r="K92" s="9">
        <f>CFCs_radiative_forcing!O92+PFCs_radiative_forcing!M89</f>
        <v>0.0037359</v>
      </c>
    </row>
    <row r="93" spans="1:11" ht="12.75">
      <c r="A93" s="3">
        <v>1932.49</v>
      </c>
      <c r="B93" s="3">
        <v>0</v>
      </c>
      <c r="C93" s="3">
        <f>CFCs_radiative_forcing!P93/'CFC-11 equivalent'!$B$6*1000</f>
        <v>2.6</v>
      </c>
      <c r="D93" s="3">
        <f>PFCs_radiative_forcing!M90/'CFC-11 equivalent'!$B$6*1000</f>
        <v>12.6392</v>
      </c>
      <c r="E93" s="3">
        <f t="shared" si="5"/>
        <v>15.2392</v>
      </c>
      <c r="F93" s="3">
        <f t="shared" si="6"/>
        <v>15.2392</v>
      </c>
      <c r="H93" s="9">
        <f t="shared" si="7"/>
        <v>0.0038098</v>
      </c>
      <c r="I93" s="9">
        <f>CFCs_radiative_forcing!C93</f>
        <v>0</v>
      </c>
      <c r="J93" s="9">
        <f t="shared" si="8"/>
        <v>0.0038098</v>
      </c>
      <c r="K93" s="9">
        <f>CFCs_radiative_forcing!O93+PFCs_radiative_forcing!M90</f>
        <v>0.0038098000000000003</v>
      </c>
    </row>
    <row r="94" spans="1:11" ht="12.75">
      <c r="A94" s="3">
        <v>1933.49</v>
      </c>
      <c r="B94" s="3">
        <v>0</v>
      </c>
      <c r="C94" s="3">
        <f>CFCs_radiative_forcing!P94/'CFC-11 equivalent'!$B$6*1000</f>
        <v>2.912</v>
      </c>
      <c r="D94" s="3">
        <f>PFCs_radiative_forcing!M91/'CFC-11 equivalent'!$B$6*1000</f>
        <v>12.6488</v>
      </c>
      <c r="E94" s="3">
        <f t="shared" si="5"/>
        <v>15.5608</v>
      </c>
      <c r="F94" s="3">
        <f t="shared" si="6"/>
        <v>15.5608</v>
      </c>
      <c r="H94" s="9">
        <f t="shared" si="7"/>
        <v>0.0038902</v>
      </c>
      <c r="I94" s="9">
        <f>CFCs_radiative_forcing!C94</f>
        <v>0</v>
      </c>
      <c r="J94" s="9">
        <f t="shared" si="8"/>
        <v>0.0038902</v>
      </c>
      <c r="K94" s="9">
        <f>CFCs_radiative_forcing!O94+PFCs_radiative_forcing!M91</f>
        <v>0.0038902</v>
      </c>
    </row>
    <row r="95" spans="1:11" ht="12.75">
      <c r="A95" s="3">
        <v>1934.49</v>
      </c>
      <c r="B95" s="3">
        <v>0</v>
      </c>
      <c r="C95" s="3">
        <f>CFCs_radiative_forcing!P95/'CFC-11 equivalent'!$B$6*1000</f>
        <v>3.276</v>
      </c>
      <c r="D95" s="3">
        <f>PFCs_radiative_forcing!M92/'CFC-11 equivalent'!$B$6*1000</f>
        <v>12.6616</v>
      </c>
      <c r="E95" s="3">
        <f t="shared" si="5"/>
        <v>15.9376</v>
      </c>
      <c r="F95" s="3">
        <f t="shared" si="6"/>
        <v>15.9376</v>
      </c>
      <c r="H95" s="9">
        <f t="shared" si="7"/>
        <v>0.0039844</v>
      </c>
      <c r="I95" s="9">
        <f>CFCs_radiative_forcing!C95</f>
        <v>0</v>
      </c>
      <c r="J95" s="9">
        <f t="shared" si="8"/>
        <v>0.0039844</v>
      </c>
      <c r="K95" s="9">
        <f>CFCs_radiative_forcing!O95+PFCs_radiative_forcing!M92</f>
        <v>0.0039844</v>
      </c>
    </row>
    <row r="96" spans="1:11" ht="12.75">
      <c r="A96" s="3">
        <v>1935.49</v>
      </c>
      <c r="B96" s="3">
        <v>0</v>
      </c>
      <c r="C96" s="3">
        <f>CFCs_radiative_forcing!P96/'CFC-11 equivalent'!$B$6*1000</f>
        <v>3.744</v>
      </c>
      <c r="D96" s="3">
        <f>PFCs_radiative_forcing!M93/'CFC-11 equivalent'!$B$6*1000</f>
        <v>12.6848</v>
      </c>
      <c r="E96" s="3">
        <f t="shared" si="5"/>
        <v>16.4288</v>
      </c>
      <c r="F96" s="3">
        <f t="shared" si="6"/>
        <v>16.4288</v>
      </c>
      <c r="H96" s="9">
        <f t="shared" si="7"/>
        <v>0.0041072</v>
      </c>
      <c r="I96" s="9">
        <f>CFCs_radiative_forcing!C96</f>
        <v>0</v>
      </c>
      <c r="J96" s="9">
        <f t="shared" si="8"/>
        <v>0.0041072</v>
      </c>
      <c r="K96" s="9">
        <f>CFCs_radiative_forcing!O96+PFCs_radiative_forcing!M93</f>
        <v>0.0041072</v>
      </c>
    </row>
    <row r="97" spans="1:11" ht="12.75">
      <c r="A97" s="3">
        <v>1936.49</v>
      </c>
      <c r="B97" s="3">
        <v>0</v>
      </c>
      <c r="C97" s="3">
        <f>CFCs_radiative_forcing!P97/'CFC-11 equivalent'!$B$6*1000</f>
        <v>4.263999999999999</v>
      </c>
      <c r="D97" s="3">
        <f>PFCs_radiative_forcing!M94/'CFC-11 equivalent'!$B$6*1000</f>
        <v>12.7008</v>
      </c>
      <c r="E97" s="3">
        <f t="shared" si="5"/>
        <v>16.964799999999997</v>
      </c>
      <c r="F97" s="3">
        <f t="shared" si="6"/>
        <v>16.964799999999997</v>
      </c>
      <c r="H97" s="9">
        <f t="shared" si="7"/>
        <v>0.004241199999999999</v>
      </c>
      <c r="I97" s="9">
        <f>CFCs_radiative_forcing!C97</f>
        <v>1.6E-05</v>
      </c>
      <c r="J97" s="9">
        <f t="shared" si="8"/>
        <v>0.004257199999999999</v>
      </c>
      <c r="K97" s="9">
        <f>CFCs_radiative_forcing!O97+PFCs_radiative_forcing!M94</f>
        <v>0.0042572</v>
      </c>
    </row>
    <row r="98" spans="1:11" ht="12.75">
      <c r="A98" s="3">
        <v>1937.49</v>
      </c>
      <c r="B98" s="3">
        <v>0</v>
      </c>
      <c r="C98" s="3">
        <f>CFCs_radiative_forcing!P98/'CFC-11 equivalent'!$B$6*1000</f>
        <v>4.914</v>
      </c>
      <c r="D98" s="3">
        <f>PFCs_radiative_forcing!M95/'CFC-11 equivalent'!$B$6*1000</f>
        <v>12.716800000000001</v>
      </c>
      <c r="E98" s="3">
        <f t="shared" si="5"/>
        <v>17.6308</v>
      </c>
      <c r="F98" s="3">
        <f t="shared" si="6"/>
        <v>17.6308</v>
      </c>
      <c r="H98" s="9">
        <f t="shared" si="7"/>
        <v>0.0044077000000000005</v>
      </c>
      <c r="I98" s="9">
        <f>CFCs_radiative_forcing!C98</f>
        <v>3.2E-05</v>
      </c>
      <c r="J98" s="9">
        <f t="shared" si="8"/>
        <v>0.0044397</v>
      </c>
      <c r="K98" s="9">
        <f>CFCs_radiative_forcing!O98+PFCs_radiative_forcing!M95</f>
        <v>0.0044396999999999995</v>
      </c>
    </row>
    <row r="99" spans="1:11" ht="12.75">
      <c r="A99" s="3">
        <v>1938.49</v>
      </c>
      <c r="B99" s="3">
        <v>0</v>
      </c>
      <c r="C99" s="3">
        <f>CFCs_radiative_forcing!P99/'CFC-11 equivalent'!$B$6*1000</f>
        <v>5.59</v>
      </c>
      <c r="D99" s="3">
        <f>PFCs_radiative_forcing!M96/'CFC-11 equivalent'!$B$6*1000</f>
        <v>12.743199999999998</v>
      </c>
      <c r="E99" s="3">
        <f t="shared" si="5"/>
        <v>18.333199999999998</v>
      </c>
      <c r="F99" s="3">
        <f t="shared" si="6"/>
        <v>18.333199999999998</v>
      </c>
      <c r="H99" s="9">
        <f t="shared" si="7"/>
        <v>0.004583299999999999</v>
      </c>
      <c r="I99" s="9">
        <f>CFCs_radiative_forcing!C99</f>
        <v>4.8E-05</v>
      </c>
      <c r="J99" s="9">
        <f t="shared" si="8"/>
        <v>0.0046313</v>
      </c>
      <c r="K99" s="9">
        <f>CFCs_radiative_forcing!O99+PFCs_radiative_forcing!M96</f>
        <v>0.0046313</v>
      </c>
    </row>
    <row r="100" spans="1:11" ht="12.75">
      <c r="A100" s="3">
        <v>1939.49</v>
      </c>
      <c r="B100" s="3">
        <v>0</v>
      </c>
      <c r="C100" s="3">
        <f>CFCs_radiative_forcing!P100/'CFC-11 equivalent'!$B$6*1000</f>
        <v>6.24</v>
      </c>
      <c r="D100" s="3">
        <f>PFCs_radiative_forcing!M97/'CFC-11 equivalent'!$B$6*1000</f>
        <v>12.7624</v>
      </c>
      <c r="E100" s="3">
        <f t="shared" si="5"/>
        <v>19.0024</v>
      </c>
      <c r="F100" s="3">
        <f t="shared" si="6"/>
        <v>19.0024</v>
      </c>
      <c r="H100" s="9">
        <f t="shared" si="7"/>
        <v>0.004750600000000001</v>
      </c>
      <c r="I100" s="9">
        <f>CFCs_radiative_forcing!C100</f>
        <v>8E-05</v>
      </c>
      <c r="J100" s="9">
        <f t="shared" si="8"/>
        <v>0.004830600000000001</v>
      </c>
      <c r="K100" s="9">
        <f>CFCs_radiative_forcing!O100+PFCs_radiative_forcing!M97</f>
        <v>0.0048306</v>
      </c>
    </row>
    <row r="101" spans="1:11" ht="12.75">
      <c r="A101" s="3">
        <v>1940.49</v>
      </c>
      <c r="B101" s="3">
        <v>0</v>
      </c>
      <c r="C101" s="3">
        <f>CFCs_radiative_forcing!P101/'CFC-11 equivalent'!$B$6*1000</f>
        <v>6.968000000000001</v>
      </c>
      <c r="D101" s="3">
        <f>PFCs_radiative_forcing!M98/'CFC-11 equivalent'!$B$6*1000</f>
        <v>12.781600000000001</v>
      </c>
      <c r="E101" s="3">
        <f t="shared" si="5"/>
        <v>19.7496</v>
      </c>
      <c r="F101" s="3">
        <f t="shared" si="6"/>
        <v>19.7496</v>
      </c>
      <c r="H101" s="9">
        <f t="shared" si="7"/>
        <v>0.004937400000000001</v>
      </c>
      <c r="I101" s="9">
        <f>CFCs_radiative_forcing!C101</f>
        <v>0.00011199999999999998</v>
      </c>
      <c r="J101" s="9">
        <f t="shared" si="8"/>
        <v>0.005049400000000001</v>
      </c>
      <c r="K101" s="9">
        <f>CFCs_radiative_forcing!O101+PFCs_radiative_forcing!M98</f>
        <v>0.005049400000000001</v>
      </c>
    </row>
    <row r="102" spans="1:11" ht="12.75">
      <c r="A102" s="3">
        <v>1941.49</v>
      </c>
      <c r="B102" s="3">
        <v>0</v>
      </c>
      <c r="C102" s="3">
        <f>CFCs_radiative_forcing!P102/'CFC-11 equivalent'!$B$6*1000</f>
        <v>7.864399999999999</v>
      </c>
      <c r="D102" s="3">
        <f>PFCs_radiative_forcing!M99/'CFC-11 equivalent'!$B$6*1000</f>
        <v>12.814400000000003</v>
      </c>
      <c r="E102" s="3">
        <f t="shared" si="5"/>
        <v>20.678800000000003</v>
      </c>
      <c r="F102" s="3">
        <f t="shared" si="6"/>
        <v>20.678800000000003</v>
      </c>
      <c r="H102" s="9">
        <f t="shared" si="7"/>
        <v>0.005169700000000001</v>
      </c>
      <c r="I102" s="9">
        <f>CFCs_radiative_forcing!C102</f>
        <v>0.000144</v>
      </c>
      <c r="J102" s="9">
        <f t="shared" si="8"/>
        <v>0.005313700000000001</v>
      </c>
      <c r="K102" s="9">
        <f>CFCs_radiative_forcing!O102+PFCs_radiative_forcing!M99</f>
        <v>0.0053137</v>
      </c>
    </row>
    <row r="103" spans="1:11" ht="12.75">
      <c r="A103" s="3">
        <v>1942.49</v>
      </c>
      <c r="B103" s="3">
        <v>0</v>
      </c>
      <c r="C103" s="3">
        <f>CFCs_radiative_forcing!P103/'CFC-11 equivalent'!$B$6*1000</f>
        <v>8.955199999999998</v>
      </c>
      <c r="D103" s="3">
        <f>PFCs_radiative_forcing!M100/'CFC-11 equivalent'!$B$6*1000</f>
        <v>12.8368</v>
      </c>
      <c r="E103" s="3">
        <f t="shared" si="5"/>
        <v>21.791999999999998</v>
      </c>
      <c r="F103" s="3">
        <f t="shared" si="6"/>
        <v>21.791999999999998</v>
      </c>
      <c r="H103" s="9">
        <f t="shared" si="7"/>
        <v>0.005448</v>
      </c>
      <c r="I103" s="9">
        <f>CFCs_radiative_forcing!C103</f>
        <v>0.000192</v>
      </c>
      <c r="J103" s="9">
        <f t="shared" si="8"/>
        <v>0.00564</v>
      </c>
      <c r="K103" s="9">
        <f>CFCs_radiative_forcing!O103+PFCs_radiative_forcing!M100</f>
        <v>0.00564</v>
      </c>
    </row>
    <row r="104" spans="1:11" ht="12.75">
      <c r="A104" s="3">
        <v>1943.49</v>
      </c>
      <c r="B104" s="3">
        <v>0</v>
      </c>
      <c r="C104" s="3">
        <f>CFCs_radiative_forcing!P104/'CFC-11 equivalent'!$B$6*1000</f>
        <v>10.266400000000003</v>
      </c>
      <c r="D104" s="3">
        <f>PFCs_radiative_forcing!M101/'CFC-11 equivalent'!$B$6*1000</f>
        <v>12.8728</v>
      </c>
      <c r="E104" s="3">
        <f t="shared" si="5"/>
        <v>23.139200000000002</v>
      </c>
      <c r="F104" s="3">
        <f t="shared" si="6"/>
        <v>23.139200000000002</v>
      </c>
      <c r="H104" s="9">
        <f t="shared" si="7"/>
        <v>0.0057848000000000005</v>
      </c>
      <c r="I104" s="9">
        <f>CFCs_radiative_forcing!C104</f>
        <v>0.000256</v>
      </c>
      <c r="J104" s="9">
        <f t="shared" si="8"/>
        <v>0.006040800000000001</v>
      </c>
      <c r="K104" s="9">
        <f>CFCs_radiative_forcing!O104+PFCs_radiative_forcing!M101</f>
        <v>0.006040800000000001</v>
      </c>
    </row>
    <row r="105" spans="1:11" ht="12.75">
      <c r="A105" s="3">
        <v>1944.49</v>
      </c>
      <c r="B105" s="3">
        <v>0</v>
      </c>
      <c r="C105" s="3">
        <f>CFCs_radiative_forcing!P105/'CFC-11 equivalent'!$B$6*1000</f>
        <v>11.770800000000001</v>
      </c>
      <c r="D105" s="3">
        <f>PFCs_radiative_forcing!M102/'CFC-11 equivalent'!$B$6*1000</f>
        <v>12.912</v>
      </c>
      <c r="E105" s="3">
        <f t="shared" si="5"/>
        <v>24.6828</v>
      </c>
      <c r="F105" s="3">
        <f t="shared" si="6"/>
        <v>24.6828</v>
      </c>
      <c r="H105" s="9">
        <f t="shared" si="7"/>
        <v>0.0061707</v>
      </c>
      <c r="I105" s="9">
        <f>CFCs_radiative_forcing!C105</f>
        <v>0.00033600000000000004</v>
      </c>
      <c r="J105" s="9">
        <f t="shared" si="8"/>
        <v>0.006506700000000001</v>
      </c>
      <c r="K105" s="9">
        <f>CFCs_radiative_forcing!O105+PFCs_radiative_forcing!M102</f>
        <v>0.006506700000000001</v>
      </c>
    </row>
    <row r="106" spans="1:11" ht="12.75">
      <c r="A106" s="3">
        <v>1945.49</v>
      </c>
      <c r="B106" s="3">
        <v>0.05</v>
      </c>
      <c r="C106" s="3">
        <f>CFCs_radiative_forcing!P106/'CFC-11 equivalent'!$B$6*1000</f>
        <v>13.222</v>
      </c>
      <c r="D106" s="3">
        <f>PFCs_radiative_forcing!M103/'CFC-11 equivalent'!$B$6*1000</f>
        <v>12.940800000000001</v>
      </c>
      <c r="E106" s="3">
        <f t="shared" si="5"/>
        <v>26.1628</v>
      </c>
      <c r="F106" s="3">
        <f t="shared" si="6"/>
        <v>26.2128</v>
      </c>
      <c r="H106" s="9">
        <f t="shared" si="7"/>
        <v>0.0065532</v>
      </c>
      <c r="I106" s="9">
        <f>CFCs_radiative_forcing!C106</f>
        <v>0.00046399999999999995</v>
      </c>
      <c r="J106" s="9">
        <f t="shared" si="8"/>
        <v>0.0070172</v>
      </c>
      <c r="K106" s="9">
        <f>CFCs_radiative_forcing!O106+PFCs_radiative_forcing!M103</f>
        <v>0.0070171999999999995</v>
      </c>
    </row>
    <row r="107" spans="1:11" ht="12.75">
      <c r="A107" s="3">
        <v>1946.49</v>
      </c>
      <c r="B107" s="3">
        <v>0.1</v>
      </c>
      <c r="C107" s="3">
        <f>CFCs_radiative_forcing!P107/'CFC-11 equivalent'!$B$6*1000</f>
        <v>14.294400000000001</v>
      </c>
      <c r="D107" s="3">
        <f>PFCs_radiative_forcing!M104/'CFC-11 equivalent'!$B$6*1000</f>
        <v>12.9832</v>
      </c>
      <c r="E107" s="3">
        <f t="shared" si="5"/>
        <v>27.2776</v>
      </c>
      <c r="F107" s="3">
        <f t="shared" si="6"/>
        <v>27.3776</v>
      </c>
      <c r="H107" s="9">
        <f t="shared" si="7"/>
        <v>0.0068444000000000005</v>
      </c>
      <c r="I107" s="9">
        <f>CFCs_radiative_forcing!C107</f>
        <v>0.00064</v>
      </c>
      <c r="J107" s="9">
        <f t="shared" si="8"/>
        <v>0.0074844</v>
      </c>
      <c r="K107" s="9">
        <f>CFCs_radiative_forcing!O107+PFCs_radiative_forcing!M104</f>
        <v>0.0074844</v>
      </c>
    </row>
    <row r="108" spans="1:11" ht="12.75">
      <c r="A108" s="3">
        <v>1947.49</v>
      </c>
      <c r="B108" s="3">
        <v>0.1</v>
      </c>
      <c r="C108" s="3">
        <f>CFCs_radiative_forcing!P108/'CFC-11 equivalent'!$B$6*1000</f>
        <v>15.430000000000001</v>
      </c>
      <c r="D108" s="3">
        <f>PFCs_radiative_forcing!M105/'CFC-11 equivalent'!$B$6*1000</f>
        <v>13.028800000000002</v>
      </c>
      <c r="E108" s="3">
        <f t="shared" si="5"/>
        <v>28.458800000000004</v>
      </c>
      <c r="F108" s="3">
        <f t="shared" si="6"/>
        <v>28.558800000000005</v>
      </c>
      <c r="H108" s="9">
        <f t="shared" si="7"/>
        <v>0.007139700000000001</v>
      </c>
      <c r="I108" s="9">
        <f>CFCs_radiative_forcing!C108</f>
        <v>0.0009279999999999999</v>
      </c>
      <c r="J108" s="9">
        <f t="shared" si="8"/>
        <v>0.0080677</v>
      </c>
      <c r="K108" s="9">
        <f>CFCs_radiative_forcing!O108+PFCs_radiative_forcing!M105</f>
        <v>0.0080677</v>
      </c>
    </row>
    <row r="109" spans="1:11" ht="12.75">
      <c r="A109" s="3">
        <v>1948.49</v>
      </c>
      <c r="B109" s="3">
        <v>0.15</v>
      </c>
      <c r="C109" s="3">
        <f>CFCs_radiative_forcing!P109/'CFC-11 equivalent'!$B$6*1000</f>
        <v>16.7984</v>
      </c>
      <c r="D109" s="3">
        <f>PFCs_radiative_forcing!M106/'CFC-11 equivalent'!$B$6*1000</f>
        <v>13.077600000000002</v>
      </c>
      <c r="E109" s="3">
        <f t="shared" si="5"/>
        <v>29.876000000000005</v>
      </c>
      <c r="F109" s="3">
        <f t="shared" si="6"/>
        <v>30.026000000000003</v>
      </c>
      <c r="H109" s="9">
        <f t="shared" si="7"/>
        <v>0.007506500000000001</v>
      </c>
      <c r="I109" s="9">
        <f>CFCs_radiative_forcing!C109</f>
        <v>0.0013119999999999998</v>
      </c>
      <c r="J109" s="9">
        <f t="shared" si="8"/>
        <v>0.0088185</v>
      </c>
      <c r="K109" s="9">
        <f>CFCs_radiative_forcing!O109+PFCs_radiative_forcing!M106</f>
        <v>0.0088185</v>
      </c>
    </row>
    <row r="110" spans="1:11" ht="12.75">
      <c r="A110" s="3">
        <v>1949.49</v>
      </c>
      <c r="B110" s="3">
        <v>0.35</v>
      </c>
      <c r="C110" s="3">
        <f>CFCs_radiative_forcing!P110/'CFC-11 equivalent'!$B$6*1000</f>
        <v>17.983600000000003</v>
      </c>
      <c r="D110" s="3">
        <f>PFCs_radiative_forcing!M107/'CFC-11 equivalent'!$B$6*1000</f>
        <v>13.116000000000003</v>
      </c>
      <c r="E110" s="3">
        <f t="shared" si="5"/>
        <v>31.099600000000006</v>
      </c>
      <c r="F110" s="3">
        <f t="shared" si="6"/>
        <v>31.449600000000007</v>
      </c>
      <c r="H110" s="9">
        <f t="shared" si="7"/>
        <v>0.007862400000000002</v>
      </c>
      <c r="I110" s="9">
        <f>CFCs_radiative_forcing!C110</f>
        <v>0.0017280000000000002</v>
      </c>
      <c r="J110" s="9">
        <f t="shared" si="8"/>
        <v>0.009590400000000002</v>
      </c>
      <c r="K110" s="9">
        <f>CFCs_radiative_forcing!O110+PFCs_radiative_forcing!M107</f>
        <v>0.0095904</v>
      </c>
    </row>
    <row r="111" spans="1:11" ht="12.75">
      <c r="A111" s="3">
        <v>1950.49</v>
      </c>
      <c r="B111" s="3">
        <v>0.55</v>
      </c>
      <c r="C111" s="3">
        <f>CFCs_radiative_forcing!P111/'CFC-11 equivalent'!$B$6*1000</f>
        <v>19.050000000000004</v>
      </c>
      <c r="D111" s="3">
        <f>PFCs_radiative_forcing!M108/'CFC-11 equivalent'!$B$6*1000</f>
        <v>13.1712</v>
      </c>
      <c r="E111" s="3">
        <f t="shared" si="5"/>
        <v>32.2212</v>
      </c>
      <c r="F111" s="3">
        <f t="shared" si="6"/>
        <v>32.77120000000001</v>
      </c>
      <c r="H111" s="9">
        <f t="shared" si="7"/>
        <v>0.008192800000000002</v>
      </c>
      <c r="I111" s="9">
        <f>CFCs_radiative_forcing!C111</f>
        <v>0.002176</v>
      </c>
      <c r="J111" s="9">
        <f t="shared" si="8"/>
        <v>0.010368800000000001</v>
      </c>
      <c r="K111" s="9">
        <f>CFCs_radiative_forcing!O111+PFCs_radiative_forcing!M108</f>
        <v>0.010368800000000001</v>
      </c>
    </row>
    <row r="112" spans="1:11" ht="12.75">
      <c r="A112" s="3">
        <v>1951.49</v>
      </c>
      <c r="B112" s="3">
        <v>0.85</v>
      </c>
      <c r="C112" s="3">
        <f>CFCs_radiative_forcing!P112/'CFC-11 equivalent'!$B$6*1000</f>
        <v>20.1548</v>
      </c>
      <c r="D112" s="3">
        <f>PFCs_radiative_forcing!M109/'CFC-11 equivalent'!$B$6*1000</f>
        <v>13.229600000000001</v>
      </c>
      <c r="E112" s="3">
        <f t="shared" si="5"/>
        <v>33.3844</v>
      </c>
      <c r="F112" s="3">
        <f t="shared" si="6"/>
        <v>34.23440000000001</v>
      </c>
      <c r="H112" s="9">
        <f t="shared" si="7"/>
        <v>0.008558600000000001</v>
      </c>
      <c r="I112" s="9">
        <f>CFCs_radiative_forcing!C112</f>
        <v>0.002656</v>
      </c>
      <c r="J112" s="9">
        <f t="shared" si="8"/>
        <v>0.011214600000000002</v>
      </c>
      <c r="K112" s="9">
        <f>CFCs_radiative_forcing!O112+PFCs_radiative_forcing!M109</f>
        <v>0.0112146</v>
      </c>
    </row>
    <row r="113" spans="1:11" ht="12.75">
      <c r="A113" s="3">
        <v>1952.49</v>
      </c>
      <c r="B113" s="3">
        <v>1.25</v>
      </c>
      <c r="C113" s="3">
        <f>CFCs_radiative_forcing!P113/'CFC-11 equivalent'!$B$6*1000</f>
        <v>21.128400000000003</v>
      </c>
      <c r="D113" s="3">
        <f>PFCs_radiative_forcing!M110/'CFC-11 equivalent'!$B$6*1000</f>
        <v>13.308</v>
      </c>
      <c r="E113" s="3">
        <f t="shared" si="5"/>
        <v>34.436400000000006</v>
      </c>
      <c r="F113" s="3">
        <f t="shared" si="6"/>
        <v>35.686400000000006</v>
      </c>
      <c r="H113" s="9">
        <f t="shared" si="7"/>
        <v>0.008921600000000002</v>
      </c>
      <c r="I113" s="9">
        <f>CFCs_radiative_forcing!C113</f>
        <v>0.0032</v>
      </c>
      <c r="J113" s="9">
        <f t="shared" si="8"/>
        <v>0.012121600000000001</v>
      </c>
      <c r="K113" s="9">
        <f>CFCs_radiative_forcing!O113+PFCs_radiative_forcing!M110</f>
        <v>0.0121216</v>
      </c>
    </row>
    <row r="114" spans="1:11" ht="12.75">
      <c r="A114" s="3">
        <v>1953.49</v>
      </c>
      <c r="B114" s="3">
        <v>1.85</v>
      </c>
      <c r="C114" s="3">
        <f>CFCs_radiative_forcing!P114/'CFC-11 equivalent'!$B$6*1000</f>
        <v>21.919999999999998</v>
      </c>
      <c r="D114" s="3">
        <f>PFCs_radiative_forcing!M111/'CFC-11 equivalent'!$B$6*1000</f>
        <v>13.376</v>
      </c>
      <c r="E114" s="3">
        <f t="shared" si="5"/>
        <v>35.296</v>
      </c>
      <c r="F114" s="3">
        <f t="shared" si="6"/>
        <v>37.146</v>
      </c>
      <c r="H114" s="9">
        <f t="shared" si="7"/>
        <v>0.0092865</v>
      </c>
      <c r="I114" s="9">
        <f>CFCs_radiative_forcing!C114</f>
        <v>0.0037600000000000003</v>
      </c>
      <c r="J114" s="9">
        <f t="shared" si="8"/>
        <v>0.013046499999999999</v>
      </c>
      <c r="K114" s="9">
        <f>CFCs_radiative_forcing!O114+PFCs_radiative_forcing!M111</f>
        <v>0.013046499999999999</v>
      </c>
    </row>
    <row r="115" spans="1:11" ht="12.75">
      <c r="A115" s="3">
        <v>1954.49</v>
      </c>
      <c r="B115" s="3">
        <v>2.6</v>
      </c>
      <c r="C115" s="3">
        <f>CFCs_radiative_forcing!P115/'CFC-11 equivalent'!$B$6*1000</f>
        <v>22.568</v>
      </c>
      <c r="D115" s="3">
        <f>PFCs_radiative_forcing!M112/'CFC-11 equivalent'!$B$6*1000</f>
        <v>13.4504</v>
      </c>
      <c r="E115" s="3">
        <f t="shared" si="5"/>
        <v>36.0184</v>
      </c>
      <c r="F115" s="3">
        <f t="shared" si="6"/>
        <v>38.6184</v>
      </c>
      <c r="H115" s="9">
        <f t="shared" si="7"/>
        <v>0.009654600000000001</v>
      </c>
      <c r="I115" s="9">
        <f>CFCs_radiative_forcing!C115</f>
        <v>0.004416000000000001</v>
      </c>
      <c r="J115" s="9">
        <f t="shared" si="8"/>
        <v>0.014070600000000003</v>
      </c>
      <c r="K115" s="9">
        <f>CFCs_radiative_forcing!O115+PFCs_radiative_forcing!M112</f>
        <v>0.014070600000000003</v>
      </c>
    </row>
    <row r="116" spans="1:11" ht="12.75">
      <c r="A116" s="3">
        <v>1955.49</v>
      </c>
      <c r="B116" s="3">
        <v>3.55</v>
      </c>
      <c r="C116" s="3">
        <f>CFCs_radiative_forcing!P116/'CFC-11 equivalent'!$B$6*1000</f>
        <v>23.112000000000005</v>
      </c>
      <c r="D116" s="3">
        <f>PFCs_radiative_forcing!M113/'CFC-11 equivalent'!$B$6*1000</f>
        <v>13.5344</v>
      </c>
      <c r="E116" s="3">
        <f t="shared" si="5"/>
        <v>36.64640000000001</v>
      </c>
      <c r="F116" s="3">
        <f t="shared" si="6"/>
        <v>40.196400000000004</v>
      </c>
      <c r="H116" s="9">
        <f t="shared" si="7"/>
        <v>0.010049100000000002</v>
      </c>
      <c r="I116" s="9">
        <f>CFCs_radiative_forcing!C116</f>
        <v>0.005136</v>
      </c>
      <c r="J116" s="9">
        <f t="shared" si="8"/>
        <v>0.015185100000000002</v>
      </c>
      <c r="K116" s="9">
        <f>CFCs_radiative_forcing!O116+PFCs_radiative_forcing!M113</f>
        <v>0.015185100000000002</v>
      </c>
    </row>
    <row r="117" spans="1:11" ht="12.75">
      <c r="A117" s="3">
        <v>1956.49</v>
      </c>
      <c r="B117" s="3">
        <v>4.7</v>
      </c>
      <c r="C117" s="3">
        <f>CFCs_radiative_forcing!P117/'CFC-11 equivalent'!$B$6*1000</f>
        <v>23.603999999999996</v>
      </c>
      <c r="D117" s="3">
        <f>PFCs_radiative_forcing!M114/'CFC-11 equivalent'!$B$6*1000</f>
        <v>13.632</v>
      </c>
      <c r="E117" s="3">
        <f t="shared" si="5"/>
        <v>37.236</v>
      </c>
      <c r="F117" s="3">
        <f t="shared" si="6"/>
        <v>41.93599999999999</v>
      </c>
      <c r="H117" s="9">
        <f t="shared" si="7"/>
        <v>0.010483999999999999</v>
      </c>
      <c r="I117" s="9">
        <f>CFCs_radiative_forcing!C117</f>
        <v>0.005968</v>
      </c>
      <c r="J117" s="9">
        <f t="shared" si="8"/>
        <v>0.016451999999999998</v>
      </c>
      <c r="K117" s="9">
        <f>CFCs_radiative_forcing!O117+PFCs_radiative_forcing!M114</f>
        <v>0.016452</v>
      </c>
    </row>
    <row r="118" spans="1:11" ht="12.75">
      <c r="A118" s="3">
        <v>1957.49</v>
      </c>
      <c r="B118" s="3">
        <v>6</v>
      </c>
      <c r="C118" s="3">
        <f>CFCs_radiative_forcing!P118/'CFC-11 equivalent'!$B$6*1000</f>
        <v>24.0316</v>
      </c>
      <c r="D118" s="3">
        <f>PFCs_radiative_forcing!M115/'CFC-11 equivalent'!$B$6*1000</f>
        <v>13.7424</v>
      </c>
      <c r="E118" s="3">
        <f t="shared" si="5"/>
        <v>37.774</v>
      </c>
      <c r="F118" s="3">
        <f t="shared" si="6"/>
        <v>43.774</v>
      </c>
      <c r="H118" s="9">
        <f t="shared" si="7"/>
        <v>0.0109435</v>
      </c>
      <c r="I118" s="9">
        <f>CFCs_radiative_forcing!C118</f>
        <v>0.006928</v>
      </c>
      <c r="J118" s="9">
        <f t="shared" si="8"/>
        <v>0.0178715</v>
      </c>
      <c r="K118" s="9">
        <f>CFCs_radiative_forcing!O118+PFCs_radiative_forcing!M115</f>
        <v>0.0178715</v>
      </c>
    </row>
    <row r="119" spans="1:11" ht="12.75">
      <c r="A119" s="3">
        <v>1958.49</v>
      </c>
      <c r="B119" s="3">
        <v>7.3</v>
      </c>
      <c r="C119" s="3">
        <f>CFCs_radiative_forcing!P119/'CFC-11 equivalent'!$B$6*1000</f>
        <v>24.6932</v>
      </c>
      <c r="D119" s="3">
        <f>PFCs_radiative_forcing!M116/'CFC-11 equivalent'!$B$6*1000</f>
        <v>13.865599999999997</v>
      </c>
      <c r="E119" s="3">
        <f t="shared" si="5"/>
        <v>38.5588</v>
      </c>
      <c r="F119" s="3">
        <f t="shared" si="6"/>
        <v>45.8588</v>
      </c>
      <c r="H119" s="9">
        <f t="shared" si="7"/>
        <v>0.011464700000000001</v>
      </c>
      <c r="I119" s="9">
        <f>CFCs_radiative_forcing!C119</f>
        <v>0.007968</v>
      </c>
      <c r="J119" s="9">
        <f t="shared" si="8"/>
        <v>0.0194327</v>
      </c>
      <c r="K119" s="9">
        <f>CFCs_radiative_forcing!O119+PFCs_radiative_forcing!M116</f>
        <v>0.0194327</v>
      </c>
    </row>
    <row r="120" spans="1:11" ht="12.75">
      <c r="A120" s="3">
        <v>1959.49</v>
      </c>
      <c r="B120" s="3">
        <v>8.6</v>
      </c>
      <c r="C120" s="3">
        <f>CFCs_radiative_forcing!P120/'CFC-11 equivalent'!$B$6*1000</f>
        <v>25.458799999999997</v>
      </c>
      <c r="D120" s="3">
        <f>PFCs_radiative_forcing!M117/'CFC-11 equivalent'!$B$6*1000</f>
        <v>13.9848</v>
      </c>
      <c r="E120" s="3">
        <f t="shared" si="5"/>
        <v>39.443599999999996</v>
      </c>
      <c r="F120" s="3">
        <f t="shared" si="6"/>
        <v>48.0436</v>
      </c>
      <c r="H120" s="9">
        <f t="shared" si="7"/>
        <v>0.0120109</v>
      </c>
      <c r="I120" s="9">
        <f>CFCs_radiative_forcing!C120</f>
        <v>0.009087999999999999</v>
      </c>
      <c r="J120" s="9">
        <f t="shared" si="8"/>
        <v>0.021098899999999997</v>
      </c>
      <c r="K120" s="9">
        <f>CFCs_radiative_forcing!O120+PFCs_radiative_forcing!M117</f>
        <v>0.0210989</v>
      </c>
    </row>
    <row r="121" spans="1:11" ht="12.75">
      <c r="A121" s="3">
        <v>1960.49</v>
      </c>
      <c r="B121" s="3">
        <v>10.15</v>
      </c>
      <c r="C121" s="3">
        <f>CFCs_radiative_forcing!P121/'CFC-11 equivalent'!$B$6*1000</f>
        <v>26.290000000000003</v>
      </c>
      <c r="D121" s="3">
        <f>PFCs_radiative_forcing!M118/'CFC-11 equivalent'!$B$6*1000</f>
        <v>14.140800000000002</v>
      </c>
      <c r="E121" s="3">
        <f t="shared" si="5"/>
        <v>40.430800000000005</v>
      </c>
      <c r="F121" s="3">
        <f t="shared" si="6"/>
        <v>50.58080000000001</v>
      </c>
      <c r="H121" s="9">
        <f t="shared" si="7"/>
        <v>0.012645200000000002</v>
      </c>
      <c r="I121" s="9">
        <f>CFCs_radiative_forcing!C121</f>
        <v>0.010415999999999998</v>
      </c>
      <c r="J121" s="9">
        <f t="shared" si="8"/>
        <v>0.0230612</v>
      </c>
      <c r="K121" s="9">
        <f>CFCs_radiative_forcing!O121+PFCs_radiative_forcing!M118</f>
        <v>0.023061199999999997</v>
      </c>
    </row>
    <row r="122" spans="1:11" ht="12.75">
      <c r="A122" s="3">
        <v>1961.49</v>
      </c>
      <c r="B122" s="3">
        <v>12.1</v>
      </c>
      <c r="C122" s="3">
        <f>CFCs_radiative_forcing!P122/'CFC-11 equivalent'!$B$6*1000</f>
        <v>27.2152</v>
      </c>
      <c r="D122" s="3">
        <f>PFCs_radiative_forcing!M119/'CFC-11 equivalent'!$B$6*1000</f>
        <v>14.299199999999999</v>
      </c>
      <c r="E122" s="3">
        <f t="shared" si="5"/>
        <v>41.514399999999995</v>
      </c>
      <c r="F122" s="3">
        <f t="shared" si="6"/>
        <v>53.614399999999996</v>
      </c>
      <c r="H122" s="9">
        <f t="shared" si="7"/>
        <v>0.0134036</v>
      </c>
      <c r="I122" s="9">
        <f>CFCs_radiative_forcing!C122</f>
        <v>0.011904000000000001</v>
      </c>
      <c r="J122" s="9">
        <f t="shared" si="8"/>
        <v>0.0253076</v>
      </c>
      <c r="K122" s="9">
        <f>CFCs_radiative_forcing!O122+PFCs_radiative_forcing!M119</f>
        <v>0.025307600000000003</v>
      </c>
    </row>
    <row r="123" spans="1:11" ht="12.75">
      <c r="A123" s="3">
        <v>1962.49</v>
      </c>
      <c r="B123" s="3">
        <v>14.6</v>
      </c>
      <c r="C123" s="3">
        <f>CFCs_radiative_forcing!P123/'CFC-11 equivalent'!$B$6*1000</f>
        <v>28.218400000000003</v>
      </c>
      <c r="D123" s="3">
        <f>PFCs_radiative_forcing!M120/'CFC-11 equivalent'!$B$6*1000</f>
        <v>14.470400000000001</v>
      </c>
      <c r="E123" s="3">
        <f t="shared" si="5"/>
        <v>42.6888</v>
      </c>
      <c r="F123" s="3">
        <f t="shared" si="6"/>
        <v>57.28880000000001</v>
      </c>
      <c r="H123" s="9">
        <f t="shared" si="7"/>
        <v>0.014322200000000002</v>
      </c>
      <c r="I123" s="9">
        <f>CFCs_radiative_forcing!C123</f>
        <v>0.013632000000000002</v>
      </c>
      <c r="J123" s="9">
        <f t="shared" si="8"/>
        <v>0.027954200000000005</v>
      </c>
      <c r="K123" s="9">
        <f>CFCs_radiative_forcing!O123+PFCs_radiative_forcing!M120</f>
        <v>0.027954200000000005</v>
      </c>
    </row>
    <row r="124" spans="1:11" ht="12.75">
      <c r="A124" s="3">
        <v>1963.49</v>
      </c>
      <c r="B124" s="3">
        <v>17.7</v>
      </c>
      <c r="C124" s="3">
        <f>CFCs_radiative_forcing!P124/'CFC-11 equivalent'!$B$6*1000</f>
        <v>29.509999999999998</v>
      </c>
      <c r="D124" s="3">
        <f>PFCs_radiative_forcing!M121/'CFC-11 equivalent'!$B$6*1000</f>
        <v>14.6712</v>
      </c>
      <c r="E124" s="3">
        <f t="shared" si="5"/>
        <v>44.1812</v>
      </c>
      <c r="F124" s="3">
        <f t="shared" si="6"/>
        <v>61.88119999999999</v>
      </c>
      <c r="H124" s="9">
        <f t="shared" si="7"/>
        <v>0.015470299999999998</v>
      </c>
      <c r="I124" s="9">
        <f>CFCs_radiative_forcing!C124</f>
        <v>0.015616</v>
      </c>
      <c r="J124" s="9">
        <f t="shared" si="8"/>
        <v>0.031086299999999997</v>
      </c>
      <c r="K124" s="9">
        <f>CFCs_radiative_forcing!O124+PFCs_radiative_forcing!M121</f>
        <v>0.031086299999999997</v>
      </c>
    </row>
    <row r="125" spans="1:11" ht="12.75">
      <c r="A125" s="3">
        <v>1964.49</v>
      </c>
      <c r="B125" s="3">
        <v>21.5</v>
      </c>
      <c r="C125" s="3">
        <f>CFCs_radiative_forcing!P125/'CFC-11 equivalent'!$B$6*1000</f>
        <v>31.0564</v>
      </c>
      <c r="D125" s="3">
        <f>PFCs_radiative_forcing!M122/'CFC-11 equivalent'!$B$6*1000</f>
        <v>14.881600000000002</v>
      </c>
      <c r="E125" s="3">
        <f t="shared" si="5"/>
        <v>45.938</v>
      </c>
      <c r="F125" s="3">
        <f t="shared" si="6"/>
        <v>67.438</v>
      </c>
      <c r="H125" s="9">
        <f t="shared" si="7"/>
        <v>0.0168595</v>
      </c>
      <c r="I125" s="9">
        <f>CFCs_radiative_forcing!C125</f>
        <v>0.017952000000000003</v>
      </c>
      <c r="J125" s="9">
        <f t="shared" si="8"/>
        <v>0.0348115</v>
      </c>
      <c r="K125" s="9">
        <f>CFCs_radiative_forcing!O125+PFCs_radiative_forcing!M122</f>
        <v>0.0348115</v>
      </c>
    </row>
    <row r="126" spans="1:11" ht="12.75">
      <c r="A126" s="3">
        <v>1965.49</v>
      </c>
      <c r="B126" s="3">
        <v>25.75</v>
      </c>
      <c r="C126" s="3">
        <f>CFCs_radiative_forcing!P126/'CFC-11 equivalent'!$B$6*1000</f>
        <v>33.407999999999994</v>
      </c>
      <c r="D126" s="3">
        <f>PFCs_radiative_forcing!M123/'CFC-11 equivalent'!$B$6*1000</f>
        <v>15.117600000000001</v>
      </c>
      <c r="E126" s="3">
        <f t="shared" si="5"/>
        <v>48.5256</v>
      </c>
      <c r="F126" s="3">
        <f t="shared" si="6"/>
        <v>74.2756</v>
      </c>
      <c r="H126" s="9">
        <f t="shared" si="7"/>
        <v>0.0185689</v>
      </c>
      <c r="I126" s="9">
        <f>CFCs_radiative_forcing!C126</f>
        <v>0.020608</v>
      </c>
      <c r="J126" s="9">
        <f t="shared" si="8"/>
        <v>0.0391769</v>
      </c>
      <c r="K126" s="9">
        <f>CFCs_radiative_forcing!O126+PFCs_radiative_forcing!M123</f>
        <v>0.03917690000000001</v>
      </c>
    </row>
    <row r="127" spans="1:11" ht="12.75">
      <c r="A127" s="3">
        <v>1966.49</v>
      </c>
      <c r="B127" s="3">
        <v>30.6</v>
      </c>
      <c r="C127" s="3">
        <f>CFCs_radiative_forcing!P127/'CFC-11 equivalent'!$B$6*1000</f>
        <v>36.89200000000001</v>
      </c>
      <c r="D127" s="3">
        <f>PFCs_radiative_forcing!M124/'CFC-11 equivalent'!$B$6*1000</f>
        <v>15.376799999999998</v>
      </c>
      <c r="E127" s="3">
        <f t="shared" si="5"/>
        <v>52.268800000000006</v>
      </c>
      <c r="F127" s="3">
        <f t="shared" si="6"/>
        <v>82.86880000000002</v>
      </c>
      <c r="H127" s="9">
        <f t="shared" si="7"/>
        <v>0.020717200000000005</v>
      </c>
      <c r="I127" s="9">
        <f>CFCs_radiative_forcing!C127</f>
        <v>0.023568000000000002</v>
      </c>
      <c r="J127" s="9">
        <f t="shared" si="8"/>
        <v>0.04428520000000001</v>
      </c>
      <c r="K127" s="9">
        <f>CFCs_radiative_forcing!O127+PFCs_radiative_forcing!M124</f>
        <v>0.04428520000000001</v>
      </c>
    </row>
    <row r="128" spans="1:11" ht="12.75">
      <c r="A128" s="3">
        <v>1967.49</v>
      </c>
      <c r="B128" s="3">
        <v>36.1</v>
      </c>
      <c r="C128" s="3">
        <f>CFCs_radiative_forcing!P128/'CFC-11 equivalent'!$B$6*1000</f>
        <v>41.46840000000001</v>
      </c>
      <c r="D128" s="3">
        <f>PFCs_radiative_forcing!M125/'CFC-11 equivalent'!$B$6*1000</f>
        <v>15.661600000000002</v>
      </c>
      <c r="E128" s="3">
        <f t="shared" si="5"/>
        <v>57.13000000000001</v>
      </c>
      <c r="F128" s="3">
        <f t="shared" si="6"/>
        <v>93.23000000000002</v>
      </c>
      <c r="H128" s="9">
        <f t="shared" si="7"/>
        <v>0.023307500000000005</v>
      </c>
      <c r="I128" s="9">
        <f>CFCs_radiative_forcing!C128</f>
        <v>0.026912</v>
      </c>
      <c r="J128" s="9">
        <f t="shared" si="8"/>
        <v>0.0502195</v>
      </c>
      <c r="K128" s="9">
        <f>CFCs_radiative_forcing!O128+PFCs_radiative_forcing!M125</f>
        <v>0.05021949999999999</v>
      </c>
    </row>
    <row r="129" spans="1:11" ht="12.75">
      <c r="A129" s="3">
        <v>1968.49</v>
      </c>
      <c r="B129" s="3">
        <v>42.2</v>
      </c>
      <c r="C129" s="3">
        <f>CFCs_radiative_forcing!P129/'CFC-11 equivalent'!$B$6*1000</f>
        <v>46.84120000000001</v>
      </c>
      <c r="D129" s="3">
        <f>PFCs_radiative_forcing!M126/'CFC-11 equivalent'!$B$6*1000</f>
        <v>15.968799999999998</v>
      </c>
      <c r="E129" s="3">
        <f t="shared" si="5"/>
        <v>62.81</v>
      </c>
      <c r="F129" s="3">
        <f t="shared" si="6"/>
        <v>105.01</v>
      </c>
      <c r="H129" s="9">
        <f t="shared" si="7"/>
        <v>0.0262525</v>
      </c>
      <c r="I129" s="9">
        <f>CFCs_radiative_forcing!C129</f>
        <v>0.030656</v>
      </c>
      <c r="J129" s="9">
        <f t="shared" si="8"/>
        <v>0.0569085</v>
      </c>
      <c r="K129" s="9">
        <f>CFCs_radiative_forcing!O129+PFCs_radiative_forcing!M126</f>
        <v>0.05690850000000001</v>
      </c>
    </row>
    <row r="130" spans="1:11" ht="12.75">
      <c r="A130" s="3">
        <v>1969.49</v>
      </c>
      <c r="B130" s="3">
        <v>49.25</v>
      </c>
      <c r="C130" s="3">
        <f>CFCs_radiative_forcing!P130/'CFC-11 equivalent'!$B$6*1000</f>
        <v>53.0096</v>
      </c>
      <c r="D130" s="3">
        <f>PFCs_radiative_forcing!M127/'CFC-11 equivalent'!$B$6*1000</f>
        <v>16.322400000000005</v>
      </c>
      <c r="E130" s="3">
        <f t="shared" si="5"/>
        <v>69.33200000000001</v>
      </c>
      <c r="F130" s="3">
        <f t="shared" si="6"/>
        <v>118.58200000000001</v>
      </c>
      <c r="H130" s="9">
        <f t="shared" si="7"/>
        <v>0.0296455</v>
      </c>
      <c r="I130" s="9">
        <f>CFCs_radiative_forcing!C130</f>
        <v>0.034832</v>
      </c>
      <c r="J130" s="9">
        <f t="shared" si="8"/>
        <v>0.06447750000000001</v>
      </c>
      <c r="K130" s="9">
        <f>CFCs_radiative_forcing!O130+PFCs_radiative_forcing!M127</f>
        <v>0.06447750000000001</v>
      </c>
    </row>
    <row r="131" spans="1:11" ht="12.75">
      <c r="A131" s="3">
        <v>1970.49</v>
      </c>
      <c r="B131" s="3">
        <v>57.4</v>
      </c>
      <c r="C131" s="3">
        <f>CFCs_radiative_forcing!P131/'CFC-11 equivalent'!$B$6*1000</f>
        <v>59.89999999999999</v>
      </c>
      <c r="D131" s="3">
        <f>PFCs_radiative_forcing!M128/'CFC-11 equivalent'!$B$6*1000</f>
        <v>16.7296</v>
      </c>
      <c r="E131" s="3">
        <f t="shared" si="5"/>
        <v>76.6296</v>
      </c>
      <c r="F131" s="3">
        <f t="shared" si="6"/>
        <v>134.0296</v>
      </c>
      <c r="H131" s="9">
        <f t="shared" si="7"/>
        <v>0.0335074</v>
      </c>
      <c r="I131" s="9">
        <f>CFCs_radiative_forcing!C131</f>
        <v>0.039472</v>
      </c>
      <c r="J131" s="9">
        <f t="shared" si="8"/>
        <v>0.0729794</v>
      </c>
      <c r="K131" s="9">
        <f>CFCs_radiative_forcing!O131+PFCs_radiative_forcing!M128</f>
        <v>0.0729794</v>
      </c>
    </row>
    <row r="132" spans="1:11" ht="12.75">
      <c r="A132" s="3">
        <v>1971.49</v>
      </c>
      <c r="B132" s="3">
        <v>66.35</v>
      </c>
      <c r="C132" s="3">
        <f>CFCs_radiative_forcing!P132/'CFC-11 equivalent'!$B$6*1000</f>
        <v>66.9576</v>
      </c>
      <c r="D132" s="3">
        <f>PFCs_radiative_forcing!M129/'CFC-11 equivalent'!$B$6*1000</f>
        <v>17.168799999999997</v>
      </c>
      <c r="E132" s="3">
        <f t="shared" si="5"/>
        <v>84.12639999999999</v>
      </c>
      <c r="F132" s="3">
        <f t="shared" si="6"/>
        <v>150.47639999999998</v>
      </c>
      <c r="H132" s="9">
        <f t="shared" si="7"/>
        <v>0.037619099999999996</v>
      </c>
      <c r="I132" s="9">
        <f>CFCs_radiative_forcing!C132</f>
        <v>0.044464</v>
      </c>
      <c r="J132" s="9">
        <f t="shared" si="8"/>
        <v>0.08208309999999999</v>
      </c>
      <c r="K132" s="9">
        <f>CFCs_radiative_forcing!O132+PFCs_radiative_forcing!M129</f>
        <v>0.0820831</v>
      </c>
    </row>
    <row r="133" spans="1:11" ht="12.75">
      <c r="A133" s="3">
        <v>1972.49</v>
      </c>
      <c r="B133" s="3">
        <v>76.35</v>
      </c>
      <c r="C133" s="3">
        <f>CFCs_radiative_forcing!P133/'CFC-11 equivalent'!$B$6*1000</f>
        <v>73.2188</v>
      </c>
      <c r="D133" s="3">
        <f>PFCs_radiative_forcing!M130/'CFC-11 equivalent'!$B$6*1000</f>
        <v>17.659199999999995</v>
      </c>
      <c r="E133" s="3">
        <f t="shared" si="5"/>
        <v>90.878</v>
      </c>
      <c r="F133" s="3">
        <f t="shared" si="6"/>
        <v>167.228</v>
      </c>
      <c r="H133" s="9">
        <f t="shared" si="7"/>
        <v>0.041807000000000004</v>
      </c>
      <c r="I133" s="9">
        <f>CFCs_radiative_forcing!C133</f>
        <v>0.049872</v>
      </c>
      <c r="J133" s="9">
        <f t="shared" si="8"/>
        <v>0.09167900000000001</v>
      </c>
      <c r="K133" s="9">
        <f>CFCs_radiative_forcing!O133+PFCs_radiative_forcing!M130</f>
        <v>0.091679</v>
      </c>
    </row>
    <row r="134" spans="1:11" ht="12.75">
      <c r="A134" s="3">
        <v>1973.49</v>
      </c>
      <c r="B134" s="3">
        <v>87.65</v>
      </c>
      <c r="C134" s="3">
        <f>CFCs_radiative_forcing!P134/'CFC-11 equivalent'!$B$6*1000</f>
        <v>79.26759999999999</v>
      </c>
      <c r="D134" s="3">
        <f>PFCs_radiative_forcing!M131/'CFC-11 equivalent'!$B$6*1000</f>
        <v>18.202399999999997</v>
      </c>
      <c r="E134" s="3">
        <f t="shared" si="5"/>
        <v>97.46999999999998</v>
      </c>
      <c r="F134" s="3">
        <f t="shared" si="6"/>
        <v>185.12</v>
      </c>
      <c r="H134" s="9">
        <f t="shared" si="7"/>
        <v>0.04628</v>
      </c>
      <c r="I134" s="9">
        <f>CFCs_radiative_forcing!C134</f>
        <v>0.055824</v>
      </c>
      <c r="J134" s="9">
        <f t="shared" si="8"/>
        <v>0.102104</v>
      </c>
      <c r="K134" s="9">
        <f>CFCs_radiative_forcing!O134+PFCs_radiative_forcing!M131</f>
        <v>0.102104</v>
      </c>
    </row>
    <row r="135" spans="1:11" ht="12.75">
      <c r="A135" s="3">
        <v>1974.49</v>
      </c>
      <c r="B135" s="3">
        <v>100.3</v>
      </c>
      <c r="C135" s="3">
        <f>CFCs_radiative_forcing!P135/'CFC-11 equivalent'!$B$6*1000</f>
        <v>86.1688</v>
      </c>
      <c r="D135" s="3">
        <f>PFCs_radiative_forcing!M132/'CFC-11 equivalent'!$B$6*1000</f>
        <v>18.791199999999996</v>
      </c>
      <c r="E135" s="3">
        <f t="shared" si="5"/>
        <v>104.96000000000001</v>
      </c>
      <c r="F135" s="3">
        <f t="shared" si="6"/>
        <v>205.26</v>
      </c>
      <c r="H135" s="9">
        <f t="shared" si="7"/>
        <v>0.051315</v>
      </c>
      <c r="I135" s="9">
        <f>CFCs_radiative_forcing!C135</f>
        <v>0.062336</v>
      </c>
      <c r="J135" s="9">
        <f t="shared" si="8"/>
        <v>0.113651</v>
      </c>
      <c r="K135" s="9">
        <f>CFCs_radiative_forcing!O135+PFCs_radiative_forcing!M132</f>
        <v>0.113651</v>
      </c>
    </row>
    <row r="136" spans="1:11" ht="12.75">
      <c r="A136" s="3">
        <v>1975.49</v>
      </c>
      <c r="B136" s="3">
        <v>113.05</v>
      </c>
      <c r="C136" s="3">
        <f>CFCs_radiative_forcing!P136/'CFC-11 equivalent'!$B$6*1000</f>
        <v>93.19199999999998</v>
      </c>
      <c r="D136" s="3">
        <f>PFCs_radiative_forcing!M133/'CFC-11 equivalent'!$B$6*1000</f>
        <v>19.4408</v>
      </c>
      <c r="E136" s="3">
        <f t="shared" si="5"/>
        <v>112.63279999999997</v>
      </c>
      <c r="F136" s="3">
        <f t="shared" si="6"/>
        <v>225.68279999999996</v>
      </c>
      <c r="H136" s="9">
        <f t="shared" si="7"/>
        <v>0.05642069999999999</v>
      </c>
      <c r="I136" s="9">
        <f>CFCs_radiative_forcing!C136</f>
        <v>0.06896000000000001</v>
      </c>
      <c r="J136" s="9">
        <f t="shared" si="8"/>
        <v>0.1253807</v>
      </c>
      <c r="K136" s="9">
        <f>CFCs_radiative_forcing!O136+PFCs_radiative_forcing!M133</f>
        <v>0.1253807</v>
      </c>
    </row>
    <row r="137" spans="1:11" ht="12.75">
      <c r="A137" s="3">
        <v>1976.49</v>
      </c>
      <c r="B137" s="3">
        <v>125.5</v>
      </c>
      <c r="C137" s="3">
        <f>CFCs_radiative_forcing!P137/'CFC-11 equivalent'!$B$6*1000</f>
        <v>101.03399999999999</v>
      </c>
      <c r="D137" s="3">
        <f>PFCs_radiative_forcing!M134/'CFC-11 equivalent'!$B$6*1000</f>
        <v>20.128</v>
      </c>
      <c r="E137" s="3">
        <f t="shared" si="5"/>
        <v>121.16199999999999</v>
      </c>
      <c r="F137" s="3">
        <f t="shared" si="6"/>
        <v>246.66199999999998</v>
      </c>
      <c r="H137" s="9">
        <f t="shared" si="7"/>
        <v>0.06166549999999999</v>
      </c>
      <c r="I137" s="9">
        <f>CFCs_radiative_forcing!C137</f>
        <v>0.075376</v>
      </c>
      <c r="J137" s="9">
        <f t="shared" si="8"/>
        <v>0.13704149999999998</v>
      </c>
      <c r="K137" s="9">
        <f>CFCs_radiative_forcing!O137+PFCs_radiative_forcing!M134</f>
        <v>0.1370415</v>
      </c>
    </row>
    <row r="138" spans="1:11" ht="12.75">
      <c r="A138" s="3">
        <v>1977.49</v>
      </c>
      <c r="B138" s="3">
        <v>137.6</v>
      </c>
      <c r="C138" s="3">
        <f>CFCs_radiative_forcing!P138/'CFC-11 equivalent'!$B$6*1000</f>
        <v>109.84079999999997</v>
      </c>
      <c r="D138" s="3">
        <f>PFCs_radiative_forcing!M135/'CFC-11 equivalent'!$B$6*1000</f>
        <v>20.849600000000002</v>
      </c>
      <c r="E138" s="3">
        <f t="shared" si="5"/>
        <v>130.69039999999998</v>
      </c>
      <c r="F138" s="3">
        <f t="shared" si="6"/>
        <v>268.2904</v>
      </c>
      <c r="H138" s="9">
        <f t="shared" si="7"/>
        <v>0.0670726</v>
      </c>
      <c r="I138" s="9">
        <f>CFCs_radiative_forcing!C138</f>
        <v>0.08152</v>
      </c>
      <c r="J138" s="9">
        <f t="shared" si="8"/>
        <v>0.1485926</v>
      </c>
      <c r="K138" s="9">
        <f>CFCs_radiative_forcing!O138+PFCs_radiative_forcing!M135</f>
        <v>0.14859260000000002</v>
      </c>
    </row>
    <row r="139" spans="1:11" ht="12.75">
      <c r="A139" s="3">
        <v>1978.49</v>
      </c>
      <c r="B139" s="3">
        <v>148.7</v>
      </c>
      <c r="C139" s="3">
        <f>CFCs_radiative_forcing!P139/'CFC-11 equivalent'!$B$6*1000</f>
        <v>119.18119999999999</v>
      </c>
      <c r="D139" s="3">
        <f>PFCs_radiative_forcing!M136/'CFC-11 equivalent'!$B$6*1000</f>
        <v>21.621599999999997</v>
      </c>
      <c r="E139" s="3">
        <f t="shared" si="5"/>
        <v>140.8028</v>
      </c>
      <c r="F139" s="3">
        <f t="shared" si="6"/>
        <v>289.5028</v>
      </c>
      <c r="H139" s="9">
        <f t="shared" si="7"/>
        <v>0.0723757</v>
      </c>
      <c r="I139" s="9">
        <f>CFCs_radiative_forcing!C139</f>
        <v>0.08724799999999999</v>
      </c>
      <c r="J139" s="9">
        <f t="shared" si="8"/>
        <v>0.15962369999999998</v>
      </c>
      <c r="K139" s="9">
        <f>CFCs_radiative_forcing!O139+PFCs_radiative_forcing!M136</f>
        <v>0.1596237</v>
      </c>
    </row>
    <row r="140" spans="1:11" ht="12.75">
      <c r="A140" s="3">
        <v>1979.49</v>
      </c>
      <c r="B140" s="3">
        <v>158.55</v>
      </c>
      <c r="C140" s="3">
        <f>CFCs_radiative_forcing!P140/'CFC-11 equivalent'!$B$6*1000</f>
        <v>128.6284</v>
      </c>
      <c r="D140" s="3">
        <f>PFCs_radiative_forcing!M137/'CFC-11 equivalent'!$B$6*1000</f>
        <v>22.468</v>
      </c>
      <c r="E140" s="3">
        <f aca="true" t="shared" si="9" ref="E140:E161">C140+D140</f>
        <v>151.0964</v>
      </c>
      <c r="F140" s="3">
        <f aca="true" t="shared" si="10" ref="F140:F161">SUM(B140:D140)</f>
        <v>309.6464</v>
      </c>
      <c r="H140" s="9">
        <f aca="true" t="shared" si="11" ref="H140:H161">F140*$B$6/1000</f>
        <v>0.07741160000000001</v>
      </c>
      <c r="I140" s="9">
        <f>CFCs_radiative_forcing!C140</f>
        <v>0.092704</v>
      </c>
      <c r="J140" s="9">
        <f aca="true" t="shared" si="12" ref="J140:J161">H140+I140</f>
        <v>0.1701156</v>
      </c>
      <c r="K140" s="9">
        <f>CFCs_radiative_forcing!O140+PFCs_radiative_forcing!M137</f>
        <v>0.17011559999999998</v>
      </c>
    </row>
    <row r="141" spans="1:11" ht="12.75">
      <c r="A141" s="3">
        <v>1980.49</v>
      </c>
      <c r="B141" s="3">
        <v>168</v>
      </c>
      <c r="C141" s="3">
        <f>CFCs_radiative_forcing!P141/'CFC-11 equivalent'!$B$6*1000</f>
        <v>138.43800000000002</v>
      </c>
      <c r="D141" s="3">
        <f>PFCs_radiative_forcing!M138/'CFC-11 equivalent'!$B$6*1000</f>
        <v>23.3296</v>
      </c>
      <c r="E141" s="3">
        <f t="shared" si="9"/>
        <v>161.76760000000002</v>
      </c>
      <c r="F141" s="3">
        <f t="shared" si="10"/>
        <v>329.7676</v>
      </c>
      <c r="H141" s="9">
        <f t="shared" si="11"/>
        <v>0.0824419</v>
      </c>
      <c r="I141" s="9">
        <f>CFCs_radiative_forcing!C141</f>
        <v>0.098448</v>
      </c>
      <c r="J141" s="9">
        <f t="shared" si="12"/>
        <v>0.1808899</v>
      </c>
      <c r="K141" s="9">
        <f>CFCs_radiative_forcing!O141+PFCs_radiative_forcing!M138</f>
        <v>0.1808899</v>
      </c>
    </row>
    <row r="142" spans="1:11" ht="12.75">
      <c r="A142" s="3">
        <v>1981.49</v>
      </c>
      <c r="B142" s="3">
        <v>176.05</v>
      </c>
      <c r="C142" s="3">
        <f>CFCs_radiative_forcing!P142/'CFC-11 equivalent'!$B$6*1000</f>
        <v>148.8312</v>
      </c>
      <c r="D142" s="3">
        <f>PFCs_radiative_forcing!M139/'CFC-11 equivalent'!$B$6*1000</f>
        <v>24.255200000000002</v>
      </c>
      <c r="E142" s="3">
        <f t="shared" si="9"/>
        <v>173.0864</v>
      </c>
      <c r="F142" s="3">
        <f t="shared" si="10"/>
        <v>349.13640000000004</v>
      </c>
      <c r="H142" s="9">
        <f t="shared" si="11"/>
        <v>0.0872841</v>
      </c>
      <c r="I142" s="9">
        <f>CFCs_radiative_forcing!C142</f>
        <v>0.103744</v>
      </c>
      <c r="J142" s="9">
        <f t="shared" si="12"/>
        <v>0.1910281</v>
      </c>
      <c r="K142" s="9">
        <f>CFCs_radiative_forcing!O142+PFCs_radiative_forcing!M139</f>
        <v>0.19102810000000006</v>
      </c>
    </row>
    <row r="143" spans="1:11" ht="12.75">
      <c r="A143" s="3">
        <v>1982.49</v>
      </c>
      <c r="B143" s="3">
        <v>183.75</v>
      </c>
      <c r="C143" s="3">
        <f>CFCs_radiative_forcing!P143/'CFC-11 equivalent'!$B$6*1000</f>
        <v>159.32479999999998</v>
      </c>
      <c r="D143" s="3">
        <f>PFCs_radiative_forcing!M140/'CFC-11 equivalent'!$B$6*1000</f>
        <v>25.1976</v>
      </c>
      <c r="E143" s="3">
        <f t="shared" si="9"/>
        <v>184.52239999999998</v>
      </c>
      <c r="F143" s="3">
        <f t="shared" si="10"/>
        <v>368.2724</v>
      </c>
      <c r="H143" s="9">
        <f t="shared" si="11"/>
        <v>0.0920681</v>
      </c>
      <c r="I143" s="9">
        <f>CFCs_radiative_forcing!C143</f>
        <v>0.108608</v>
      </c>
      <c r="J143" s="9">
        <f t="shared" si="12"/>
        <v>0.2006761</v>
      </c>
      <c r="K143" s="9">
        <f>CFCs_radiative_forcing!O143+PFCs_radiative_forcing!M140</f>
        <v>0.2006761</v>
      </c>
    </row>
    <row r="144" spans="1:11" ht="12.75">
      <c r="A144" s="3">
        <v>1983.49</v>
      </c>
      <c r="B144" s="3">
        <v>191.95</v>
      </c>
      <c r="C144" s="3">
        <f>CFCs_radiative_forcing!P144/'CFC-11 equivalent'!$B$6*1000</f>
        <v>169.9888</v>
      </c>
      <c r="D144" s="3">
        <f>PFCs_radiative_forcing!M141/'CFC-11 equivalent'!$B$6*1000</f>
        <v>26.200000000000003</v>
      </c>
      <c r="E144" s="3">
        <f t="shared" si="9"/>
        <v>196.18880000000001</v>
      </c>
      <c r="F144" s="3">
        <f t="shared" si="10"/>
        <v>388.1388</v>
      </c>
      <c r="H144" s="9">
        <f t="shared" si="11"/>
        <v>0.0970347</v>
      </c>
      <c r="I144" s="9">
        <f>CFCs_radiative_forcing!C144</f>
        <v>0.11384</v>
      </c>
      <c r="J144" s="9">
        <f t="shared" si="12"/>
        <v>0.2108747</v>
      </c>
      <c r="K144" s="9">
        <f>CFCs_radiative_forcing!O144+PFCs_radiative_forcing!M141</f>
        <v>0.2108747</v>
      </c>
    </row>
    <row r="145" spans="1:11" ht="12.75">
      <c r="A145" s="3">
        <v>1984.49</v>
      </c>
      <c r="B145" s="3">
        <v>200.3</v>
      </c>
      <c r="C145" s="3">
        <f>CFCs_radiative_forcing!P145/'CFC-11 equivalent'!$B$6*1000</f>
        <v>181.9836</v>
      </c>
      <c r="D145" s="3">
        <f>PFCs_radiative_forcing!M142/'CFC-11 equivalent'!$B$6*1000</f>
        <v>27.2616</v>
      </c>
      <c r="E145" s="3">
        <f t="shared" si="9"/>
        <v>209.2452</v>
      </c>
      <c r="F145" s="3">
        <f t="shared" si="10"/>
        <v>409.54519999999997</v>
      </c>
      <c r="H145" s="9">
        <f t="shared" si="11"/>
        <v>0.10238629999999999</v>
      </c>
      <c r="I145" s="9">
        <f>CFCs_radiative_forcing!C145</f>
        <v>0.119216</v>
      </c>
      <c r="J145" s="9">
        <f t="shared" si="12"/>
        <v>0.22160229999999997</v>
      </c>
      <c r="K145" s="9">
        <f>CFCs_radiative_forcing!O145+PFCs_radiative_forcing!M142</f>
        <v>0.2216023</v>
      </c>
    </row>
    <row r="146" spans="1:11" ht="12.75">
      <c r="A146" s="3">
        <v>1985.49</v>
      </c>
      <c r="B146" s="3">
        <v>210.15</v>
      </c>
      <c r="C146" s="3">
        <f>CFCs_radiative_forcing!P146/'CFC-11 equivalent'!$B$6*1000</f>
        <v>195.57800000000003</v>
      </c>
      <c r="D146" s="3">
        <f>PFCs_radiative_forcing!M143/'CFC-11 equivalent'!$B$6*1000</f>
        <v>28.383200000000002</v>
      </c>
      <c r="E146" s="3">
        <f t="shared" si="9"/>
        <v>223.96120000000002</v>
      </c>
      <c r="F146" s="3">
        <f t="shared" si="10"/>
        <v>434.11120000000005</v>
      </c>
      <c r="H146" s="9">
        <f t="shared" si="11"/>
        <v>0.10852780000000001</v>
      </c>
      <c r="I146" s="9">
        <f>CFCs_radiative_forcing!C146</f>
        <v>0.125056</v>
      </c>
      <c r="J146" s="9">
        <f t="shared" si="12"/>
        <v>0.2335838</v>
      </c>
      <c r="K146" s="9">
        <f>CFCs_radiative_forcing!O146+PFCs_radiative_forcing!M143</f>
        <v>0.23358380000000004</v>
      </c>
    </row>
    <row r="147" spans="1:11" ht="12.75">
      <c r="A147" s="3">
        <v>1986.49</v>
      </c>
      <c r="B147" s="3">
        <v>220.5</v>
      </c>
      <c r="C147" s="3">
        <f>CFCs_radiative_forcing!P147/'CFC-11 equivalent'!$B$6*1000</f>
        <v>208.80200000000002</v>
      </c>
      <c r="D147" s="3">
        <f>PFCs_radiative_forcing!M144/'CFC-11 equivalent'!$B$6*1000</f>
        <v>29.557599999999997</v>
      </c>
      <c r="E147" s="3">
        <f t="shared" si="9"/>
        <v>238.35960000000003</v>
      </c>
      <c r="F147" s="3">
        <f t="shared" si="10"/>
        <v>458.8596</v>
      </c>
      <c r="H147" s="9">
        <f t="shared" si="11"/>
        <v>0.1147149</v>
      </c>
      <c r="I147" s="9">
        <f>CFCs_radiative_forcing!C147</f>
        <v>0.131328</v>
      </c>
      <c r="J147" s="9">
        <f t="shared" si="12"/>
        <v>0.2460429</v>
      </c>
      <c r="K147" s="9">
        <f>CFCs_radiative_forcing!O147+PFCs_radiative_forcing!M144</f>
        <v>0.24604289999999998</v>
      </c>
    </row>
    <row r="148" spans="1:11" ht="12.75">
      <c r="A148" s="3">
        <v>1987.49</v>
      </c>
      <c r="B148" s="3">
        <v>232.05</v>
      </c>
      <c r="C148" s="3">
        <f>CFCs_radiative_forcing!P148/'CFC-11 equivalent'!$B$6*1000</f>
        <v>224.63039999999995</v>
      </c>
      <c r="D148" s="3">
        <f>PFCs_radiative_forcing!M145/'CFC-11 equivalent'!$B$6*1000</f>
        <v>30.7848</v>
      </c>
      <c r="E148" s="3">
        <f t="shared" si="9"/>
        <v>255.41519999999994</v>
      </c>
      <c r="F148" s="3">
        <f t="shared" si="10"/>
        <v>487.4652</v>
      </c>
      <c r="H148" s="9">
        <f t="shared" si="11"/>
        <v>0.1218663</v>
      </c>
      <c r="I148" s="9">
        <f>CFCs_radiative_forcing!C148</f>
        <v>0.137648</v>
      </c>
      <c r="J148" s="9">
        <f t="shared" si="12"/>
        <v>0.2595143</v>
      </c>
      <c r="K148" s="9">
        <f>CFCs_radiative_forcing!O148+PFCs_radiative_forcing!M145</f>
        <v>0.2595143</v>
      </c>
    </row>
    <row r="149" spans="1:11" ht="12.75">
      <c r="A149" s="3">
        <v>1988.49</v>
      </c>
      <c r="B149" s="3">
        <v>243.2</v>
      </c>
      <c r="C149" s="3">
        <f>CFCs_radiative_forcing!P149/'CFC-11 equivalent'!$B$6*1000</f>
        <v>240.7008</v>
      </c>
      <c r="D149" s="3">
        <f>PFCs_radiative_forcing!M146/'CFC-11 equivalent'!$B$6*1000</f>
        <v>32.074400000000004</v>
      </c>
      <c r="E149" s="3">
        <f t="shared" si="9"/>
        <v>272.7752</v>
      </c>
      <c r="F149" s="3">
        <f t="shared" si="10"/>
        <v>515.9752</v>
      </c>
      <c r="H149" s="9">
        <f t="shared" si="11"/>
        <v>0.1289938</v>
      </c>
      <c r="I149" s="9">
        <f>CFCs_radiative_forcing!C149</f>
        <v>0.14419200000000001</v>
      </c>
      <c r="J149" s="9">
        <f t="shared" si="12"/>
        <v>0.27318580000000003</v>
      </c>
      <c r="K149" s="9">
        <f>CFCs_radiative_forcing!O149+PFCs_radiative_forcing!M146</f>
        <v>0.2731858</v>
      </c>
    </row>
    <row r="150" spans="1:11" ht="12.75">
      <c r="A150" s="3">
        <v>1989.49</v>
      </c>
      <c r="B150" s="3">
        <v>250.9</v>
      </c>
      <c r="C150" s="3">
        <f>CFCs_radiative_forcing!P150/'CFC-11 equivalent'!$B$6*1000</f>
        <v>255.51999999999998</v>
      </c>
      <c r="D150" s="3">
        <f>PFCs_radiative_forcing!M147/'CFC-11 equivalent'!$B$6*1000</f>
        <v>33.3968</v>
      </c>
      <c r="E150" s="3">
        <f t="shared" si="9"/>
        <v>288.91679999999997</v>
      </c>
      <c r="F150" s="3">
        <f t="shared" si="10"/>
        <v>539.8168</v>
      </c>
      <c r="H150" s="9">
        <f t="shared" si="11"/>
        <v>0.1349542</v>
      </c>
      <c r="I150" s="9">
        <f>CFCs_radiative_forcing!C150</f>
        <v>0.15008000000000002</v>
      </c>
      <c r="J150" s="9">
        <f t="shared" si="12"/>
        <v>0.2850342</v>
      </c>
      <c r="K150" s="9">
        <f>CFCs_radiative_forcing!O150+PFCs_radiative_forcing!M147</f>
        <v>0.28503420000000007</v>
      </c>
    </row>
    <row r="151" spans="1:11" ht="12.75">
      <c r="A151" s="3">
        <v>1990.49</v>
      </c>
      <c r="B151" s="3">
        <v>258.6</v>
      </c>
      <c r="C151" s="3">
        <f>CFCs_radiative_forcing!P151/'CFC-11 equivalent'!$B$6*1000</f>
        <v>269.952</v>
      </c>
      <c r="D151" s="3">
        <f>PFCs_radiative_forcing!M148/'CFC-11 equivalent'!$B$6*1000</f>
        <v>34.7376</v>
      </c>
      <c r="E151" s="3">
        <f t="shared" si="9"/>
        <v>304.6896</v>
      </c>
      <c r="F151" s="3">
        <f t="shared" si="10"/>
        <v>563.2896000000001</v>
      </c>
      <c r="H151" s="9">
        <f t="shared" si="11"/>
        <v>0.14082240000000001</v>
      </c>
      <c r="I151" s="9">
        <f>CFCs_radiative_forcing!C151</f>
        <v>0.155264</v>
      </c>
      <c r="J151" s="9">
        <f t="shared" si="12"/>
        <v>0.2960864</v>
      </c>
      <c r="K151" s="9">
        <f>CFCs_radiative_forcing!O151+PFCs_radiative_forcing!M148</f>
        <v>0.2960863999999999</v>
      </c>
    </row>
    <row r="152" spans="1:11" ht="12.75">
      <c r="A152" s="3">
        <v>1991.49</v>
      </c>
      <c r="B152" s="3">
        <v>264.94</v>
      </c>
      <c r="C152" s="3">
        <f>CFCs_radiative_forcing!P152/'CFC-11 equivalent'!$B$6*1000</f>
        <v>282.18640000000005</v>
      </c>
      <c r="D152" s="3">
        <f>PFCs_radiative_forcing!M149/'CFC-11 equivalent'!$B$6*1000</f>
        <v>36.07599999999999</v>
      </c>
      <c r="E152" s="3">
        <f t="shared" si="9"/>
        <v>318.26240000000007</v>
      </c>
      <c r="F152" s="3">
        <f t="shared" si="10"/>
        <v>583.2024000000001</v>
      </c>
      <c r="H152" s="9">
        <f t="shared" si="11"/>
        <v>0.14580060000000003</v>
      </c>
      <c r="I152" s="9">
        <f>CFCs_radiative_forcing!C152</f>
        <v>0.15956479999999998</v>
      </c>
      <c r="J152" s="9">
        <f t="shared" si="12"/>
        <v>0.3053654</v>
      </c>
      <c r="K152" s="9">
        <f>CFCs_radiative_forcing!O152+PFCs_radiative_forcing!M149</f>
        <v>0.30536539999999995</v>
      </c>
    </row>
    <row r="153" spans="1:11" ht="12.75">
      <c r="A153" s="3">
        <v>1992.49</v>
      </c>
      <c r="B153" s="3">
        <v>269.45</v>
      </c>
      <c r="C153" s="3">
        <f>CFCs_radiative_forcing!P153/'CFC-11 equivalent'!$B$6*1000</f>
        <v>292.146</v>
      </c>
      <c r="D153" s="3">
        <f>PFCs_radiative_forcing!M150/'CFC-11 equivalent'!$B$6*1000</f>
        <v>37.432</v>
      </c>
      <c r="E153" s="3">
        <f t="shared" si="9"/>
        <v>329.57800000000003</v>
      </c>
      <c r="F153" s="3">
        <f t="shared" si="10"/>
        <v>599.028</v>
      </c>
      <c r="H153" s="9">
        <f t="shared" si="11"/>
        <v>0.149757</v>
      </c>
      <c r="I153" s="9">
        <f>CFCs_radiative_forcing!C153</f>
        <v>0.16299840000000002</v>
      </c>
      <c r="J153" s="9">
        <f t="shared" si="12"/>
        <v>0.3127554</v>
      </c>
      <c r="K153" s="9">
        <f>CFCs_radiative_forcing!O153+PFCs_radiative_forcing!M150</f>
        <v>0.3127554</v>
      </c>
    </row>
    <row r="154" spans="1:11" ht="12.75">
      <c r="A154" s="3">
        <v>1993.49</v>
      </c>
      <c r="B154" s="3">
        <v>272.35</v>
      </c>
      <c r="C154" s="3">
        <f>CFCs_radiative_forcing!P154/'CFC-11 equivalent'!$B$6*1000</f>
        <v>300.0304</v>
      </c>
      <c r="D154" s="3">
        <f>PFCs_radiative_forcing!M151/'CFC-11 equivalent'!$B$6*1000</f>
        <v>38.815200000000004</v>
      </c>
      <c r="E154" s="3">
        <f t="shared" si="9"/>
        <v>338.8456</v>
      </c>
      <c r="F154" s="3">
        <f t="shared" si="10"/>
        <v>611.1956</v>
      </c>
      <c r="H154" s="9">
        <f t="shared" si="11"/>
        <v>0.15279890000000002</v>
      </c>
      <c r="I154" s="9">
        <f>CFCs_radiative_forcing!C154</f>
        <v>0.16566080000000002</v>
      </c>
      <c r="J154" s="9">
        <f t="shared" si="12"/>
        <v>0.3184597</v>
      </c>
      <c r="K154" s="9">
        <f>CFCs_radiative_forcing!O154+PFCs_radiative_forcing!M151</f>
        <v>0.31845970000000007</v>
      </c>
    </row>
    <row r="155" spans="1:11" ht="12.75">
      <c r="A155" s="3">
        <v>1994.49</v>
      </c>
      <c r="B155" s="3">
        <v>273.87</v>
      </c>
      <c r="C155" s="3">
        <f>CFCs_radiative_forcing!P155/'CFC-11 equivalent'!$B$6*1000</f>
        <v>306.0912000000001</v>
      </c>
      <c r="D155" s="3">
        <f>PFCs_radiative_forcing!M152/'CFC-11 equivalent'!$B$6*1000</f>
        <v>40.1944</v>
      </c>
      <c r="E155" s="3">
        <f t="shared" si="9"/>
        <v>346.28560000000004</v>
      </c>
      <c r="F155" s="3">
        <f t="shared" si="10"/>
        <v>620.1556</v>
      </c>
      <c r="H155" s="9">
        <f t="shared" si="11"/>
        <v>0.1550389</v>
      </c>
      <c r="I155" s="9">
        <f>CFCs_radiative_forcing!C155</f>
        <v>0.16766080000000003</v>
      </c>
      <c r="J155" s="9">
        <f t="shared" si="12"/>
        <v>0.32269970000000003</v>
      </c>
      <c r="K155" s="9">
        <f>CFCs_radiative_forcing!O155+PFCs_radiative_forcing!M152</f>
        <v>0.3226997</v>
      </c>
    </row>
    <row r="156" spans="1:11" ht="12.75">
      <c r="A156" s="3">
        <v>1995.49</v>
      </c>
      <c r="B156" s="3">
        <v>274.23</v>
      </c>
      <c r="C156" s="3">
        <f>CFCs_radiative_forcing!P156/'CFC-11 equivalent'!$B$6*1000</f>
        <v>310.5376</v>
      </c>
      <c r="D156" s="3">
        <f>PFCs_radiative_forcing!M153/'CFC-11 equivalent'!$B$6*1000</f>
        <v>42.047999999999995</v>
      </c>
      <c r="E156" s="3">
        <f t="shared" si="9"/>
        <v>352.5856</v>
      </c>
      <c r="F156" s="3">
        <f t="shared" si="10"/>
        <v>626.8156</v>
      </c>
      <c r="H156" s="9">
        <f t="shared" si="11"/>
        <v>0.1567039</v>
      </c>
      <c r="I156" s="9">
        <f>CFCs_radiative_forcing!C156</f>
        <v>0.169088</v>
      </c>
      <c r="J156" s="9">
        <f t="shared" si="12"/>
        <v>0.3257919</v>
      </c>
      <c r="K156" s="9">
        <f>CFCs_radiative_forcing!O156+PFCs_radiative_forcing!M153</f>
        <v>0.32579189999999997</v>
      </c>
    </row>
    <row r="157" spans="1:11" ht="12.75">
      <c r="A157" s="3">
        <v>1996.49</v>
      </c>
      <c r="B157" s="3">
        <v>273.67</v>
      </c>
      <c r="C157" s="3">
        <f>CFCs_radiative_forcing!P157/'CFC-11 equivalent'!$B$6*1000</f>
        <v>313.7056</v>
      </c>
      <c r="D157" s="3">
        <f>PFCs_radiative_forcing!M154/'CFC-11 equivalent'!$B$6*1000</f>
        <v>44.394800000000004</v>
      </c>
      <c r="E157" s="3">
        <f t="shared" si="9"/>
        <v>358.10040000000004</v>
      </c>
      <c r="F157" s="3">
        <f t="shared" si="10"/>
        <v>631.7704000000001</v>
      </c>
      <c r="H157" s="9">
        <f t="shared" si="11"/>
        <v>0.15794260000000002</v>
      </c>
      <c r="I157" s="9">
        <f>CFCs_radiative_forcing!C157</f>
        <v>0.170048</v>
      </c>
      <c r="J157" s="9">
        <f t="shared" si="12"/>
        <v>0.3279906</v>
      </c>
      <c r="K157" s="9">
        <f>CFCs_radiative_forcing!O157+PFCs_radiative_forcing!M154</f>
        <v>0.3279906</v>
      </c>
    </row>
    <row r="158" spans="1:11" ht="12.75">
      <c r="A158" s="3">
        <v>1997.49</v>
      </c>
      <c r="B158" s="3">
        <v>272.41</v>
      </c>
      <c r="C158" s="3">
        <f>CFCs_radiative_forcing!P158/'CFC-11 equivalent'!$B$6*1000</f>
        <v>316.37080000000003</v>
      </c>
      <c r="D158" s="3">
        <f>PFCs_radiative_forcing!M155/'CFC-11 equivalent'!$B$6*1000</f>
        <v>47.0456</v>
      </c>
      <c r="E158" s="3">
        <f t="shared" si="9"/>
        <v>363.4164</v>
      </c>
      <c r="F158" s="3">
        <f t="shared" si="10"/>
        <v>635.8264</v>
      </c>
      <c r="H158" s="9">
        <f t="shared" si="11"/>
        <v>0.1589566</v>
      </c>
      <c r="I158" s="9">
        <f>CFCs_radiative_forcing!C158</f>
        <v>0.17064000000000001</v>
      </c>
      <c r="J158" s="9">
        <f t="shared" si="12"/>
        <v>0.3295966</v>
      </c>
      <c r="K158" s="9">
        <f>CFCs_radiative_forcing!O158+PFCs_radiative_forcing!M155</f>
        <v>0.32959659999999996</v>
      </c>
    </row>
    <row r="159" spans="1:11" ht="12.75">
      <c r="A159" s="3">
        <v>1998.49</v>
      </c>
      <c r="B159" s="3">
        <v>270.67</v>
      </c>
      <c r="C159" s="3">
        <f>CFCs_radiative_forcing!P159/'CFC-11 equivalent'!$B$6*1000</f>
        <v>319.41600000000005</v>
      </c>
      <c r="D159" s="3">
        <f>PFCs_radiative_forcing!M156/'CFC-11 equivalent'!$B$6*1000</f>
        <v>49.9632</v>
      </c>
      <c r="E159" s="3">
        <f t="shared" si="9"/>
        <v>369.3792000000001</v>
      </c>
      <c r="F159" s="3">
        <f t="shared" si="10"/>
        <v>640.0492</v>
      </c>
      <c r="H159" s="9">
        <f t="shared" si="11"/>
        <v>0.16001230000000002</v>
      </c>
      <c r="I159" s="9">
        <f>CFCs_radiative_forcing!C159</f>
        <v>0.1709632</v>
      </c>
      <c r="J159" s="9">
        <f t="shared" si="12"/>
        <v>0.33097550000000003</v>
      </c>
      <c r="K159" s="9">
        <f>CFCs_radiative_forcing!O159+PFCs_radiative_forcing!M156</f>
        <v>0.3309755000000001</v>
      </c>
    </row>
    <row r="160" spans="1:11" ht="12.75">
      <c r="A160" s="3">
        <v>1999.49</v>
      </c>
      <c r="B160" s="3">
        <v>268.69</v>
      </c>
      <c r="C160" s="3">
        <f>CFCs_radiative_forcing!P160/'CFC-11 equivalent'!$B$6*1000</f>
        <v>323.7204000000001</v>
      </c>
      <c r="D160" s="3">
        <f>PFCs_radiative_forcing!M157/'CFC-11 equivalent'!$B$6*1000</f>
        <v>53.153200000000005</v>
      </c>
      <c r="E160" s="3">
        <f t="shared" si="9"/>
        <v>376.8736000000001</v>
      </c>
      <c r="F160" s="3">
        <f t="shared" si="10"/>
        <v>645.5636000000001</v>
      </c>
      <c r="H160" s="9">
        <f t="shared" si="11"/>
        <v>0.1613909</v>
      </c>
      <c r="I160" s="9">
        <f>CFCs_radiative_forcing!C160</f>
        <v>0.1711168</v>
      </c>
      <c r="J160" s="9">
        <f t="shared" si="12"/>
        <v>0.3325077</v>
      </c>
      <c r="K160" s="9">
        <f>CFCs_radiative_forcing!O160+PFCs_radiative_forcing!M157</f>
        <v>0.33250769999999985</v>
      </c>
    </row>
    <row r="161" spans="1:11" ht="12.75">
      <c r="A161" s="3">
        <v>2000.49</v>
      </c>
      <c r="B161" s="3">
        <v>266.7</v>
      </c>
      <c r="C161" s="3">
        <f>CFCs_radiative_forcing!P161/'CFC-11 equivalent'!$B$6*1000</f>
        <v>330.18800000000005</v>
      </c>
      <c r="D161" s="3">
        <f>PFCs_radiative_forcing!M158/'CFC-11 equivalent'!$B$6*1000</f>
        <v>56.56</v>
      </c>
      <c r="E161" s="3">
        <f t="shared" si="9"/>
        <v>386.74800000000005</v>
      </c>
      <c r="F161" s="3">
        <f t="shared" si="10"/>
        <v>653.4480000000001</v>
      </c>
      <c r="H161" s="9">
        <f t="shared" si="11"/>
        <v>0.16336200000000003</v>
      </c>
      <c r="I161" s="9">
        <f>CFCs_radiative_forcing!C161</f>
        <v>0.17120000000000002</v>
      </c>
      <c r="J161" s="9">
        <f t="shared" si="12"/>
        <v>0.334562</v>
      </c>
      <c r="K161" s="9">
        <f>CFCs_radiative_forcing!O161+PFCs_radiative_forcing!M158</f>
        <v>0.33456199999999997</v>
      </c>
    </row>
    <row r="162" spans="1:2" ht="12.75">
      <c r="A162" s="3">
        <v>2001.49</v>
      </c>
      <c r="B162" s="3">
        <v>264.86</v>
      </c>
    </row>
    <row r="163" spans="1:2" ht="12.75">
      <c r="A163" s="3">
        <v>2002.49</v>
      </c>
      <c r="B163" s="3">
        <v>263.15</v>
      </c>
    </row>
    <row r="164" spans="1:2" ht="12.75">
      <c r="A164" s="3">
        <v>2003.49</v>
      </c>
      <c r="B164" s="3">
        <v>261.48</v>
      </c>
    </row>
    <row r="165" spans="1:2" ht="12.75">
      <c r="A165" s="3">
        <v>2004.49</v>
      </c>
      <c r="B165" s="3">
        <v>259.76</v>
      </c>
    </row>
    <row r="166" spans="1:2" ht="12.75">
      <c r="A166" s="3">
        <v>2005.49</v>
      </c>
      <c r="B166" s="3">
        <v>257.9</v>
      </c>
    </row>
    <row r="167" spans="1:2" ht="12.75">
      <c r="A167" s="3">
        <v>2006.49</v>
      </c>
      <c r="B167" s="3">
        <v>255.84</v>
      </c>
    </row>
    <row r="168" spans="1:2" ht="12.75">
      <c r="A168" s="3">
        <v>2007.49</v>
      </c>
      <c r="B168" s="3">
        <v>253.58</v>
      </c>
    </row>
    <row r="169" spans="1:2" ht="12.75">
      <c r="A169" s="3">
        <v>2008.49</v>
      </c>
      <c r="B169" s="3">
        <v>251.13</v>
      </c>
    </row>
    <row r="170" spans="1:2" ht="12.75">
      <c r="A170" s="3">
        <v>2009.49</v>
      </c>
      <c r="B170" s="3">
        <v>248.54</v>
      </c>
    </row>
    <row r="171" spans="1:2" ht="12.75">
      <c r="A171" s="3">
        <v>2010.49</v>
      </c>
      <c r="B171" s="3">
        <v>245.8</v>
      </c>
    </row>
    <row r="172" spans="1:2" ht="12.75">
      <c r="A172" s="3">
        <v>2011.49</v>
      </c>
      <c r="B172" s="3">
        <v>242.95</v>
      </c>
    </row>
    <row r="173" spans="1:2" ht="12.75">
      <c r="A173" s="3">
        <v>2012.49</v>
      </c>
      <c r="B173" s="3">
        <v>239.99</v>
      </c>
    </row>
    <row r="174" spans="1:2" ht="12.75">
      <c r="A174" s="3">
        <v>2013.49</v>
      </c>
      <c r="B174" s="3">
        <v>236.94</v>
      </c>
    </row>
    <row r="175" spans="1:2" ht="12.75">
      <c r="A175" s="3">
        <v>2014.49</v>
      </c>
      <c r="B175" s="3">
        <v>233.81</v>
      </c>
    </row>
    <row r="176" spans="1:2" ht="12.75">
      <c r="A176" s="3">
        <v>2015.49</v>
      </c>
      <c r="B176" s="3">
        <v>230.6</v>
      </c>
    </row>
    <row r="177" spans="1:2" ht="12.75">
      <c r="A177" s="3">
        <v>2016.49</v>
      </c>
      <c r="B177" s="3">
        <v>227.33</v>
      </c>
    </row>
    <row r="178" spans="1:2" ht="12.75">
      <c r="A178" s="3">
        <v>2017.49</v>
      </c>
      <c r="B178" s="3">
        <v>224</v>
      </c>
    </row>
    <row r="179" spans="1:2" ht="12.75">
      <c r="A179" s="3">
        <v>2018.49</v>
      </c>
      <c r="B179" s="3">
        <v>220.63</v>
      </c>
    </row>
    <row r="180" spans="1:2" ht="12.75">
      <c r="A180" s="3">
        <v>2019.49</v>
      </c>
      <c r="B180" s="3">
        <v>217.23</v>
      </c>
    </row>
    <row r="181" spans="1:2" ht="12.75">
      <c r="A181" s="3">
        <v>2020.49</v>
      </c>
      <c r="B181" s="3">
        <v>213.8</v>
      </c>
    </row>
    <row r="182" spans="1:2" ht="12.75">
      <c r="A182" s="3">
        <v>2021.49</v>
      </c>
      <c r="B182" s="3">
        <v>210.36</v>
      </c>
    </row>
    <row r="183" spans="1:2" ht="12.75">
      <c r="A183" s="3">
        <v>2022.49</v>
      </c>
      <c r="B183" s="3">
        <v>206.91</v>
      </c>
    </row>
    <row r="184" spans="1:2" ht="12.75">
      <c r="A184" s="3">
        <v>2023.49</v>
      </c>
      <c r="B184" s="3">
        <v>203.46</v>
      </c>
    </row>
    <row r="185" spans="1:2" ht="12.75">
      <c r="A185" s="3">
        <v>2024.49</v>
      </c>
      <c r="B185" s="3">
        <v>200.02</v>
      </c>
    </row>
    <row r="186" spans="1:2" ht="12.75">
      <c r="A186" s="3">
        <v>2025.49</v>
      </c>
      <c r="B186" s="3">
        <v>196.6</v>
      </c>
    </row>
    <row r="187" spans="1:2" ht="12.75">
      <c r="A187" s="3">
        <v>2026.49</v>
      </c>
      <c r="B187" s="3">
        <v>193.2</v>
      </c>
    </row>
    <row r="188" spans="1:2" ht="12.75">
      <c r="A188" s="3">
        <v>2027.49</v>
      </c>
      <c r="B188" s="3">
        <v>189.84</v>
      </c>
    </row>
    <row r="189" spans="1:2" ht="12.75">
      <c r="A189" s="3">
        <v>2028.49</v>
      </c>
      <c r="B189" s="3">
        <v>186.5</v>
      </c>
    </row>
    <row r="190" spans="1:2" ht="12.75">
      <c r="A190" s="3">
        <v>2029.49</v>
      </c>
      <c r="B190" s="3">
        <v>183.18</v>
      </c>
    </row>
    <row r="191" spans="1:2" ht="12.75">
      <c r="A191" s="3">
        <v>2030.49</v>
      </c>
      <c r="B191" s="3">
        <v>179.9</v>
      </c>
    </row>
    <row r="192" spans="1:2" ht="12.75">
      <c r="A192" s="3">
        <v>2031.49</v>
      </c>
      <c r="B192" s="3">
        <v>176.65</v>
      </c>
    </row>
    <row r="193" spans="1:2" ht="12.75">
      <c r="A193" s="3">
        <v>2032.49</v>
      </c>
      <c r="B193" s="3">
        <v>173.43</v>
      </c>
    </row>
    <row r="194" spans="1:2" ht="12.75">
      <c r="A194" s="3">
        <v>2033.49</v>
      </c>
      <c r="B194" s="3">
        <v>170.24</v>
      </c>
    </row>
    <row r="195" spans="1:2" ht="12.75">
      <c r="A195" s="3">
        <v>2034.49</v>
      </c>
      <c r="B195" s="3">
        <v>167.1</v>
      </c>
    </row>
    <row r="196" spans="1:2" ht="12.75">
      <c r="A196" s="3">
        <v>2035.49</v>
      </c>
      <c r="B196" s="3">
        <v>164</v>
      </c>
    </row>
    <row r="197" spans="1:2" ht="12.75">
      <c r="A197" s="3">
        <v>2036.49</v>
      </c>
      <c r="B197" s="3">
        <v>160.95</v>
      </c>
    </row>
    <row r="198" spans="1:2" ht="12.75">
      <c r="A198" s="3">
        <v>2037.49</v>
      </c>
      <c r="B198" s="3">
        <v>157.94</v>
      </c>
    </row>
    <row r="199" spans="1:2" ht="12.75">
      <c r="A199" s="3">
        <v>2038.49</v>
      </c>
      <c r="B199" s="3">
        <v>154.98</v>
      </c>
    </row>
    <row r="200" spans="1:2" ht="12.75">
      <c r="A200" s="3">
        <v>2039.49</v>
      </c>
      <c r="B200" s="3">
        <v>152.07</v>
      </c>
    </row>
    <row r="201" spans="1:2" ht="12.75">
      <c r="A201" s="3">
        <v>2040.49</v>
      </c>
      <c r="B201" s="3">
        <v>149.2</v>
      </c>
    </row>
    <row r="202" spans="1:2" ht="12.75">
      <c r="A202" s="3">
        <v>2041.49</v>
      </c>
      <c r="B202" s="3">
        <v>146.37</v>
      </c>
    </row>
    <row r="203" spans="1:2" ht="12.75">
      <c r="A203" s="3">
        <v>2042.49</v>
      </c>
      <c r="B203" s="3">
        <v>143.59</v>
      </c>
    </row>
    <row r="204" spans="1:2" ht="12.75">
      <c r="A204" s="3">
        <v>2043.49</v>
      </c>
      <c r="B204" s="3">
        <v>140.85</v>
      </c>
    </row>
    <row r="205" spans="1:2" ht="12.75">
      <c r="A205" s="3">
        <v>2044.49</v>
      </c>
      <c r="B205" s="3">
        <v>138.15</v>
      </c>
    </row>
    <row r="206" spans="1:2" ht="12.75">
      <c r="A206" s="3">
        <v>2045.49</v>
      </c>
      <c r="B206" s="3">
        <v>135.5</v>
      </c>
    </row>
    <row r="207" spans="1:2" ht="12.75">
      <c r="A207" s="3">
        <v>2046.49</v>
      </c>
      <c r="B207" s="3">
        <v>132.89</v>
      </c>
    </row>
    <row r="208" spans="1:2" ht="12.75">
      <c r="A208" s="3">
        <v>2047.49</v>
      </c>
      <c r="B208" s="3">
        <v>130.33</v>
      </c>
    </row>
    <row r="209" spans="1:2" ht="12.75">
      <c r="A209" s="3">
        <v>2048.49</v>
      </c>
      <c r="B209" s="3">
        <v>127.81</v>
      </c>
    </row>
    <row r="210" spans="1:2" ht="12.75">
      <c r="A210" s="3">
        <v>2049.49</v>
      </c>
      <c r="B210" s="3">
        <v>125.33</v>
      </c>
    </row>
    <row r="211" spans="1:2" ht="12.75">
      <c r="A211" s="3">
        <v>2050.49</v>
      </c>
      <c r="B211" s="3">
        <v>122.9</v>
      </c>
    </row>
    <row r="212" spans="1:2" ht="12.75">
      <c r="A212" s="3">
        <v>2051.49</v>
      </c>
      <c r="B212" s="3">
        <v>120.52</v>
      </c>
    </row>
    <row r="213" spans="1:2" ht="12.75">
      <c r="A213" s="3">
        <v>2052.49</v>
      </c>
      <c r="B213" s="3">
        <v>118.17</v>
      </c>
    </row>
    <row r="214" spans="1:2" ht="12.75">
      <c r="A214" s="3">
        <v>2053.49</v>
      </c>
      <c r="B214" s="3">
        <v>115.88</v>
      </c>
    </row>
    <row r="215" spans="1:2" ht="12.75">
      <c r="A215" s="3">
        <v>2054.49</v>
      </c>
      <c r="B215" s="3">
        <v>113.62</v>
      </c>
    </row>
    <row r="216" spans="1:2" ht="12.75">
      <c r="A216" s="3">
        <v>2055.49</v>
      </c>
      <c r="B216" s="3">
        <v>111.4</v>
      </c>
    </row>
    <row r="217" spans="1:2" ht="12.75">
      <c r="A217" s="3">
        <v>2056.49</v>
      </c>
      <c r="B217" s="3">
        <v>109.22</v>
      </c>
    </row>
    <row r="218" spans="1:2" ht="12.75">
      <c r="A218" s="3">
        <v>2057.49</v>
      </c>
      <c r="B218" s="3">
        <v>107.08</v>
      </c>
    </row>
    <row r="219" spans="1:2" ht="12.75">
      <c r="A219" s="3">
        <v>2058.49</v>
      </c>
      <c r="B219" s="3">
        <v>104.98</v>
      </c>
    </row>
    <row r="220" spans="1:2" ht="12.75">
      <c r="A220" s="3">
        <v>2059.49</v>
      </c>
      <c r="B220" s="3">
        <v>102.92</v>
      </c>
    </row>
    <row r="221" spans="1:2" ht="12.75">
      <c r="A221" s="3">
        <v>2060.49</v>
      </c>
      <c r="B221" s="3">
        <v>100.9</v>
      </c>
    </row>
    <row r="222" spans="1:2" ht="12.75">
      <c r="A222" s="3">
        <v>2061.49</v>
      </c>
      <c r="B222" s="3">
        <v>98.93</v>
      </c>
    </row>
    <row r="223" spans="1:2" ht="12.75">
      <c r="A223" s="3">
        <v>2062.49</v>
      </c>
      <c r="B223" s="3">
        <v>96.99</v>
      </c>
    </row>
    <row r="224" spans="1:2" ht="12.75">
      <c r="A224" s="3">
        <v>2063.49</v>
      </c>
      <c r="B224" s="3">
        <v>95.1</v>
      </c>
    </row>
    <row r="225" spans="1:2" ht="12.75">
      <c r="A225" s="3">
        <v>2064.49</v>
      </c>
      <c r="B225" s="3">
        <v>93.23</v>
      </c>
    </row>
    <row r="226" spans="1:2" ht="12.75">
      <c r="A226" s="3">
        <v>2065.49</v>
      </c>
      <c r="B226" s="3">
        <v>91.4</v>
      </c>
    </row>
    <row r="227" spans="1:2" ht="12.75">
      <c r="A227" s="3">
        <v>2066.49</v>
      </c>
      <c r="B227" s="3">
        <v>89.6</v>
      </c>
    </row>
    <row r="228" spans="1:2" ht="12.75">
      <c r="A228" s="3">
        <v>2067.49</v>
      </c>
      <c r="B228" s="3">
        <v>87.82</v>
      </c>
    </row>
    <row r="229" spans="1:2" ht="12.75">
      <c r="A229" s="3">
        <v>2068.49</v>
      </c>
      <c r="B229" s="3">
        <v>86.08</v>
      </c>
    </row>
    <row r="230" spans="1:2" ht="12.75">
      <c r="A230" s="3">
        <v>2069.49</v>
      </c>
      <c r="B230" s="3">
        <v>84.37</v>
      </c>
    </row>
    <row r="231" spans="1:2" ht="12.75">
      <c r="A231" s="3">
        <v>2070.49</v>
      </c>
      <c r="B231" s="3">
        <v>82.7</v>
      </c>
    </row>
    <row r="232" spans="1:2" ht="12.75">
      <c r="A232" s="3">
        <v>2071.49</v>
      </c>
      <c r="B232" s="3">
        <v>81.07</v>
      </c>
    </row>
    <row r="233" spans="1:2" ht="12.75">
      <c r="A233" s="3">
        <v>2072.49</v>
      </c>
      <c r="B233" s="3">
        <v>79.48</v>
      </c>
    </row>
    <row r="234" spans="1:2" ht="12.75">
      <c r="A234" s="3">
        <v>2073.49</v>
      </c>
      <c r="B234" s="3">
        <v>77.92</v>
      </c>
    </row>
    <row r="235" spans="1:2" ht="12.75">
      <c r="A235" s="3">
        <v>2074.49</v>
      </c>
      <c r="B235" s="3">
        <v>76.4</v>
      </c>
    </row>
    <row r="236" spans="1:2" ht="12.75">
      <c r="A236" s="3">
        <v>2075.49</v>
      </c>
      <c r="B236" s="3">
        <v>74.9</v>
      </c>
    </row>
    <row r="237" spans="1:2" ht="12.75">
      <c r="A237" s="3">
        <v>2076.49</v>
      </c>
      <c r="B237" s="3">
        <v>73.43</v>
      </c>
    </row>
    <row r="238" spans="1:2" ht="12.75">
      <c r="A238" s="3">
        <v>2077.49</v>
      </c>
      <c r="B238" s="3">
        <v>71.99</v>
      </c>
    </row>
    <row r="239" spans="1:2" ht="12.75">
      <c r="A239" s="3">
        <v>2078.49</v>
      </c>
      <c r="B239" s="3">
        <v>70.57</v>
      </c>
    </row>
    <row r="240" spans="1:2" ht="12.75">
      <c r="A240" s="3">
        <v>2079.49</v>
      </c>
      <c r="B240" s="3">
        <v>69.17</v>
      </c>
    </row>
    <row r="241" spans="1:2" ht="12.75">
      <c r="A241" s="3">
        <v>2080.49</v>
      </c>
      <c r="B241" s="3">
        <v>67.8</v>
      </c>
    </row>
    <row r="242" spans="1:2" ht="12.75">
      <c r="A242" s="3">
        <v>2081.49</v>
      </c>
      <c r="B242" s="3">
        <v>66.45</v>
      </c>
    </row>
    <row r="243" spans="1:2" ht="12.75">
      <c r="A243" s="3">
        <v>2082.49</v>
      </c>
      <c r="B243" s="3">
        <v>65.12</v>
      </c>
    </row>
    <row r="244" spans="1:2" ht="12.75">
      <c r="A244" s="3">
        <v>2083.49</v>
      </c>
      <c r="B244" s="3">
        <v>63.82</v>
      </c>
    </row>
    <row r="245" spans="1:2" ht="12.75">
      <c r="A245" s="3">
        <v>2084.49</v>
      </c>
      <c r="B245" s="3">
        <v>62.55</v>
      </c>
    </row>
    <row r="246" spans="1:2" ht="12.75">
      <c r="A246" s="3">
        <v>2085.49</v>
      </c>
      <c r="B246" s="3">
        <v>61.3</v>
      </c>
    </row>
    <row r="247" spans="1:2" ht="12.75">
      <c r="A247" s="3">
        <v>2086.49</v>
      </c>
      <c r="B247" s="3">
        <v>60.09</v>
      </c>
    </row>
    <row r="248" spans="1:2" ht="12.75">
      <c r="A248" s="3">
        <v>2087.49</v>
      </c>
      <c r="B248" s="3">
        <v>58.9</v>
      </c>
    </row>
    <row r="249" spans="1:2" ht="12.75">
      <c r="A249" s="3">
        <v>2088.49</v>
      </c>
      <c r="B249" s="3">
        <v>57.74</v>
      </c>
    </row>
    <row r="250" spans="1:2" ht="12.75">
      <c r="A250" s="3">
        <v>2089.49</v>
      </c>
      <c r="B250" s="3">
        <v>56.61</v>
      </c>
    </row>
    <row r="251" spans="1:2" ht="12.75">
      <c r="A251" s="3">
        <v>2090.49</v>
      </c>
      <c r="B251" s="3">
        <v>55.5</v>
      </c>
    </row>
    <row r="252" spans="1:2" ht="12.75">
      <c r="A252" s="3">
        <v>2091.49</v>
      </c>
      <c r="B252" s="3">
        <v>54.41</v>
      </c>
    </row>
    <row r="253" spans="1:2" ht="12.75">
      <c r="A253" s="3">
        <v>2092.49</v>
      </c>
      <c r="B253" s="3">
        <v>53.34</v>
      </c>
    </row>
    <row r="254" spans="1:2" ht="12.75">
      <c r="A254" s="3">
        <v>2093.49</v>
      </c>
      <c r="B254" s="3">
        <v>52.28</v>
      </c>
    </row>
    <row r="255" spans="1:2" ht="12.75">
      <c r="A255" s="3">
        <v>2094.49</v>
      </c>
      <c r="B255" s="3">
        <v>51.24</v>
      </c>
    </row>
    <row r="256" spans="1:2" ht="12.75">
      <c r="A256" s="3">
        <v>2095.49</v>
      </c>
      <c r="B256" s="3">
        <v>50.2</v>
      </c>
    </row>
    <row r="257" spans="1:2" ht="12.75">
      <c r="A257" s="3">
        <v>2096.49</v>
      </c>
      <c r="B257" s="3">
        <v>49.17</v>
      </c>
    </row>
    <row r="258" spans="1:2" ht="12.75">
      <c r="A258" s="3">
        <v>2097.49</v>
      </c>
      <c r="B258" s="3">
        <v>48.13</v>
      </c>
    </row>
    <row r="259" spans="1:2" ht="12.75">
      <c r="A259" s="3">
        <v>2098.49</v>
      </c>
      <c r="B259" s="3">
        <v>47.09</v>
      </c>
    </row>
    <row r="260" spans="1:2" ht="12.75">
      <c r="A260" s="3">
        <v>2099.49</v>
      </c>
      <c r="B260" s="3">
        <v>46.05</v>
      </c>
    </row>
    <row r="261" spans="1:2" ht="12.75">
      <c r="A261" s="3">
        <v>2100.49</v>
      </c>
      <c r="B261" s="3">
        <v>45</v>
      </c>
    </row>
    <row r="262" ht="12.75">
      <c r="B262" s="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1"/>
  <sheetViews>
    <sheetView workbookViewId="0" topLeftCell="A1">
      <selection activeCell="A1" sqref="A1"/>
    </sheetView>
  </sheetViews>
  <sheetFormatPr defaultColWidth="11.421875" defaultRowHeight="12.75"/>
  <cols>
    <col min="1" max="1" width="7.28125" style="3" customWidth="1"/>
    <col min="2" max="2" width="8.00390625" style="0" customWidth="1"/>
    <col min="3" max="3" width="7.140625" style="0" customWidth="1"/>
    <col min="4" max="4" width="8.00390625" style="0" customWidth="1"/>
    <col min="5" max="5" width="9.7109375" style="0" customWidth="1"/>
    <col min="6" max="6" width="8.140625" style="0" customWidth="1"/>
    <col min="7" max="7" width="6.140625" style="0" customWidth="1"/>
    <col min="8" max="8" width="7.28125" style="0" customWidth="1"/>
    <col min="9" max="9" width="7.57421875" style="0" customWidth="1"/>
    <col min="10" max="10" width="9.57421875" style="0" customWidth="1"/>
    <col min="11" max="11" width="9.7109375" style="0" customWidth="1"/>
    <col min="12" max="12" width="9.00390625" style="0" customWidth="1"/>
    <col min="13" max="13" width="8.57421875" style="0" customWidth="1"/>
    <col min="14" max="14" width="8.28125" style="0" customWidth="1"/>
    <col min="15" max="15" width="7.28125" style="0" customWidth="1"/>
    <col min="16" max="16" width="9.57421875" style="0" customWidth="1"/>
  </cols>
  <sheetData>
    <row r="1" ht="12.75">
      <c r="A1" s="3" t="s">
        <v>93</v>
      </c>
    </row>
    <row r="2" ht="12.75">
      <c r="A2" s="3" t="s">
        <v>89</v>
      </c>
    </row>
    <row r="6" spans="1:16" ht="12.75">
      <c r="A6" s="12" t="s">
        <v>75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  <c r="K6" s="5" t="s">
        <v>19</v>
      </c>
      <c r="L6" s="5" t="s">
        <v>20</v>
      </c>
      <c r="M6" s="5" t="s">
        <v>21</v>
      </c>
      <c r="N6" s="5" t="s">
        <v>22</v>
      </c>
      <c r="O6" s="5" t="s">
        <v>23</v>
      </c>
      <c r="P6" s="5" t="s">
        <v>71</v>
      </c>
    </row>
    <row r="7" spans="1:16" ht="13.5">
      <c r="A7" s="12" t="s">
        <v>74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 t="s">
        <v>33</v>
      </c>
      <c r="K7" s="5" t="s">
        <v>34</v>
      </c>
      <c r="L7" s="5" t="s">
        <v>35</v>
      </c>
      <c r="M7" s="5" t="s">
        <v>36</v>
      </c>
      <c r="N7" s="5" t="s">
        <v>37</v>
      </c>
      <c r="O7" s="6"/>
      <c r="P7" s="6" t="s">
        <v>62</v>
      </c>
    </row>
    <row r="8" spans="1:15" ht="13.5">
      <c r="A8" s="13" t="s">
        <v>90</v>
      </c>
      <c r="B8" s="8">
        <v>0.25</v>
      </c>
      <c r="C8" s="8">
        <v>0.32</v>
      </c>
      <c r="D8" s="8">
        <v>0.3</v>
      </c>
      <c r="E8" s="8">
        <v>0.31</v>
      </c>
      <c r="F8" s="8">
        <v>0.18</v>
      </c>
      <c r="G8" s="8">
        <v>0.13</v>
      </c>
      <c r="H8" s="8">
        <v>0.06</v>
      </c>
      <c r="I8" s="8">
        <v>0.2</v>
      </c>
      <c r="J8" s="8">
        <v>0.14</v>
      </c>
      <c r="K8" s="8">
        <v>0.2</v>
      </c>
      <c r="L8" s="8">
        <v>0.14</v>
      </c>
      <c r="M8" s="8">
        <v>0.3</v>
      </c>
      <c r="N8" s="8">
        <v>0.32</v>
      </c>
      <c r="O8" t="s">
        <v>38</v>
      </c>
    </row>
    <row r="9" spans="9:12" ht="13.5">
      <c r="I9" s="8"/>
      <c r="J9" s="8"/>
      <c r="K9" s="8"/>
      <c r="L9" s="8">
        <v>0.2</v>
      </c>
    </row>
    <row r="10" spans="1:7" ht="12.75">
      <c r="A10" s="3" t="s">
        <v>0</v>
      </c>
      <c r="B10" s="3" t="s">
        <v>63</v>
      </c>
      <c r="C10" s="3"/>
      <c r="D10" s="3"/>
      <c r="E10" s="3"/>
      <c r="F10" s="3"/>
      <c r="G10" s="3"/>
    </row>
    <row r="11" spans="1:16" ht="12.75">
      <c r="A11" s="3">
        <f>A12-1</f>
        <v>1850.49</v>
      </c>
      <c r="B11" s="9">
        <f>CFCs_concentrations!B10*CFCs_radiative_forcing!B$8/1000</f>
        <v>0</v>
      </c>
      <c r="C11" s="9">
        <f>CFCs_concentrations!C10*CFCs_radiative_forcing!C$8/1000</f>
        <v>0</v>
      </c>
      <c r="D11" s="9">
        <f>CFCs_concentrations!D10*CFCs_radiative_forcing!D$8/1000</f>
        <v>0</v>
      </c>
      <c r="E11" s="9">
        <f>CFCs_concentrations!E10*CFCs_radiative_forcing!E$8/1000</f>
        <v>0</v>
      </c>
      <c r="F11" s="9">
        <f>CFCs_concentrations!F10*CFCs_radiative_forcing!F$8/1000</f>
        <v>0</v>
      </c>
      <c r="G11" s="9">
        <f>CFCs_concentrations!G10*CFCs_radiative_forcing!G$8/1000</f>
        <v>0</v>
      </c>
      <c r="H11" s="9">
        <f>CFCs_concentrations!H10*CFCs_radiative_forcing!H$8/1000</f>
        <v>0</v>
      </c>
      <c r="I11" s="9">
        <f>CFCs_concentrations!I10*CFCs_radiative_forcing!I$8/1000</f>
        <v>0</v>
      </c>
      <c r="J11" s="9">
        <f>CFCs_concentrations!J10*CFCs_radiative_forcing!J$8/1000</f>
        <v>0</v>
      </c>
      <c r="K11" s="9">
        <f>CFCs_concentrations!K10*CFCs_radiative_forcing!K$8/1000</f>
        <v>0</v>
      </c>
      <c r="L11" s="9">
        <f>CFCs_concentrations!L10*CFCs_radiative_forcing!L$8/1000</f>
        <v>0</v>
      </c>
      <c r="M11" s="9">
        <f>CFCs_concentrations!M10*CFCs_radiative_forcing!M$8/1000</f>
        <v>0</v>
      </c>
      <c r="N11" s="9">
        <f>CFCs_concentrations!N10*CFCs_radiative_forcing!N$8/1000</f>
        <v>0</v>
      </c>
      <c r="O11" s="9">
        <f>SUM(B11:N11)</f>
        <v>0</v>
      </c>
      <c r="P11" s="9">
        <f>SUM(D11:N11)</f>
        <v>0</v>
      </c>
    </row>
    <row r="12" spans="1:16" ht="12.75">
      <c r="A12" s="3">
        <f aca="true" t="shared" si="0" ref="A12:A59">A13-1</f>
        <v>1851.49</v>
      </c>
      <c r="B12" s="9">
        <f>CFCs_concentrations!B11*CFCs_radiative_forcing!B$8/1000</f>
        <v>0</v>
      </c>
      <c r="C12" s="9">
        <f>CFCs_concentrations!C11*CFCs_radiative_forcing!C$8/1000</f>
        <v>0</v>
      </c>
      <c r="D12" s="9">
        <f>CFCs_concentrations!D11*CFCs_radiative_forcing!D$8/1000</f>
        <v>0</v>
      </c>
      <c r="E12" s="9">
        <f>CFCs_concentrations!E11*CFCs_radiative_forcing!E$8/1000</f>
        <v>0</v>
      </c>
      <c r="F12" s="9">
        <f>CFCs_concentrations!F11*CFCs_radiative_forcing!F$8/1000</f>
        <v>0</v>
      </c>
      <c r="G12" s="9">
        <f>CFCs_concentrations!G11*CFCs_radiative_forcing!G$8/1000</f>
        <v>0</v>
      </c>
      <c r="H12" s="9">
        <f>CFCs_concentrations!H11*CFCs_radiative_forcing!H$8/1000</f>
        <v>0</v>
      </c>
      <c r="I12" s="9">
        <f>CFCs_concentrations!I11*CFCs_radiative_forcing!I$8/1000</f>
        <v>0</v>
      </c>
      <c r="J12" s="9">
        <f>CFCs_concentrations!J11*CFCs_radiative_forcing!J$8/1000</f>
        <v>0</v>
      </c>
      <c r="K12" s="9">
        <f>CFCs_concentrations!K11*CFCs_radiative_forcing!K$8/1000</f>
        <v>0</v>
      </c>
      <c r="L12" s="9">
        <f>CFCs_concentrations!L11*CFCs_radiative_forcing!L$8/1000</f>
        <v>0</v>
      </c>
      <c r="M12" s="9">
        <f>CFCs_concentrations!M11*CFCs_radiative_forcing!M$8/1000</f>
        <v>0</v>
      </c>
      <c r="N12" s="9">
        <f>CFCs_concentrations!N11*CFCs_radiative_forcing!N$8/1000</f>
        <v>0</v>
      </c>
      <c r="O12" s="9">
        <f aca="true" t="shared" si="1" ref="O12:O75">SUM(B12:N12)</f>
        <v>0</v>
      </c>
      <c r="P12" s="9">
        <f aca="true" t="shared" si="2" ref="P12:P75">SUM(D12:N12)</f>
        <v>0</v>
      </c>
    </row>
    <row r="13" spans="1:16" ht="12.75">
      <c r="A13" s="3">
        <f t="shared" si="0"/>
        <v>1852.49</v>
      </c>
      <c r="B13" s="9">
        <f>CFCs_concentrations!B12*CFCs_radiative_forcing!B$8/1000</f>
        <v>0</v>
      </c>
      <c r="C13" s="9">
        <f>CFCs_concentrations!C12*CFCs_radiative_forcing!C$8/1000</f>
        <v>0</v>
      </c>
      <c r="D13" s="9">
        <f>CFCs_concentrations!D12*CFCs_radiative_forcing!D$8/1000</f>
        <v>0</v>
      </c>
      <c r="E13" s="9">
        <f>CFCs_concentrations!E12*CFCs_radiative_forcing!E$8/1000</f>
        <v>0</v>
      </c>
      <c r="F13" s="9">
        <f>CFCs_concentrations!F12*CFCs_radiative_forcing!F$8/1000</f>
        <v>0</v>
      </c>
      <c r="G13" s="9">
        <f>CFCs_concentrations!G12*CFCs_radiative_forcing!G$8/1000</f>
        <v>0</v>
      </c>
      <c r="H13" s="9">
        <f>CFCs_concentrations!H12*CFCs_radiative_forcing!H$8/1000</f>
        <v>0</v>
      </c>
      <c r="I13" s="9">
        <f>CFCs_concentrations!I12*CFCs_radiative_forcing!I$8/1000</f>
        <v>0</v>
      </c>
      <c r="J13" s="9">
        <f>CFCs_concentrations!J12*CFCs_radiative_forcing!J$8/1000</f>
        <v>0</v>
      </c>
      <c r="K13" s="9">
        <f>CFCs_concentrations!K12*CFCs_radiative_forcing!K$8/1000</f>
        <v>0</v>
      </c>
      <c r="L13" s="9">
        <f>CFCs_concentrations!L12*CFCs_radiative_forcing!L$8/1000</f>
        <v>0</v>
      </c>
      <c r="M13" s="9">
        <f>CFCs_concentrations!M12*CFCs_radiative_forcing!M$8/1000</f>
        <v>0</v>
      </c>
      <c r="N13" s="9">
        <f>CFCs_concentrations!N12*CFCs_radiative_forcing!N$8/1000</f>
        <v>0</v>
      </c>
      <c r="O13" s="9">
        <f t="shared" si="1"/>
        <v>0</v>
      </c>
      <c r="P13" s="9">
        <f t="shared" si="2"/>
        <v>0</v>
      </c>
    </row>
    <row r="14" spans="1:16" ht="12.75">
      <c r="A14" s="3">
        <f t="shared" si="0"/>
        <v>1853.49</v>
      </c>
      <c r="B14" s="9">
        <f>CFCs_concentrations!B13*CFCs_radiative_forcing!B$8/1000</f>
        <v>0</v>
      </c>
      <c r="C14" s="9">
        <f>CFCs_concentrations!C13*CFCs_radiative_forcing!C$8/1000</f>
        <v>0</v>
      </c>
      <c r="D14" s="9">
        <f>CFCs_concentrations!D13*CFCs_radiative_forcing!D$8/1000</f>
        <v>0</v>
      </c>
      <c r="E14" s="9">
        <f>CFCs_concentrations!E13*CFCs_radiative_forcing!E$8/1000</f>
        <v>0</v>
      </c>
      <c r="F14" s="9">
        <f>CFCs_concentrations!F13*CFCs_radiative_forcing!F$8/1000</f>
        <v>0</v>
      </c>
      <c r="G14" s="9">
        <f>CFCs_concentrations!G13*CFCs_radiative_forcing!G$8/1000</f>
        <v>0</v>
      </c>
      <c r="H14" s="9">
        <f>CFCs_concentrations!H13*CFCs_radiative_forcing!H$8/1000</f>
        <v>0</v>
      </c>
      <c r="I14" s="9">
        <f>CFCs_concentrations!I13*CFCs_radiative_forcing!I$8/1000</f>
        <v>0</v>
      </c>
      <c r="J14" s="9">
        <f>CFCs_concentrations!J13*CFCs_radiative_forcing!J$8/1000</f>
        <v>0</v>
      </c>
      <c r="K14" s="9">
        <f>CFCs_concentrations!K13*CFCs_radiative_forcing!K$8/1000</f>
        <v>0</v>
      </c>
      <c r="L14" s="9">
        <f>CFCs_concentrations!L13*CFCs_radiative_forcing!L$8/1000</f>
        <v>0</v>
      </c>
      <c r="M14" s="9">
        <f>CFCs_concentrations!M13*CFCs_radiative_forcing!M$8/1000</f>
        <v>0</v>
      </c>
      <c r="N14" s="9">
        <f>CFCs_concentrations!N13*CFCs_radiative_forcing!N$8/1000</f>
        <v>0</v>
      </c>
      <c r="O14" s="9">
        <f t="shared" si="1"/>
        <v>0</v>
      </c>
      <c r="P14" s="9">
        <f t="shared" si="2"/>
        <v>0</v>
      </c>
    </row>
    <row r="15" spans="1:16" ht="12.75">
      <c r="A15" s="3">
        <f t="shared" si="0"/>
        <v>1854.49</v>
      </c>
      <c r="B15" s="9">
        <f>CFCs_concentrations!B14*CFCs_radiative_forcing!B$8/1000</f>
        <v>0</v>
      </c>
      <c r="C15" s="9">
        <f>CFCs_concentrations!C14*CFCs_radiative_forcing!C$8/1000</f>
        <v>0</v>
      </c>
      <c r="D15" s="9">
        <f>CFCs_concentrations!D14*CFCs_radiative_forcing!D$8/1000</f>
        <v>0</v>
      </c>
      <c r="E15" s="9">
        <f>CFCs_concentrations!E14*CFCs_radiative_forcing!E$8/1000</f>
        <v>0</v>
      </c>
      <c r="F15" s="9">
        <f>CFCs_concentrations!F14*CFCs_radiative_forcing!F$8/1000</f>
        <v>0</v>
      </c>
      <c r="G15" s="9">
        <f>CFCs_concentrations!G14*CFCs_radiative_forcing!G$8/1000</f>
        <v>0</v>
      </c>
      <c r="H15" s="9">
        <f>CFCs_concentrations!H14*CFCs_radiative_forcing!H$8/1000</f>
        <v>0</v>
      </c>
      <c r="I15" s="9">
        <f>CFCs_concentrations!I14*CFCs_radiative_forcing!I$8/1000</f>
        <v>0</v>
      </c>
      <c r="J15" s="9">
        <f>CFCs_concentrations!J14*CFCs_radiative_forcing!J$8/1000</f>
        <v>0</v>
      </c>
      <c r="K15" s="9">
        <f>CFCs_concentrations!K14*CFCs_radiative_forcing!K$8/1000</f>
        <v>0</v>
      </c>
      <c r="L15" s="9">
        <f>CFCs_concentrations!L14*CFCs_radiative_forcing!L$8/1000</f>
        <v>0</v>
      </c>
      <c r="M15" s="9">
        <f>CFCs_concentrations!M14*CFCs_radiative_forcing!M$8/1000</f>
        <v>0</v>
      </c>
      <c r="N15" s="9">
        <f>CFCs_concentrations!N14*CFCs_radiative_forcing!N$8/1000</f>
        <v>0</v>
      </c>
      <c r="O15" s="9">
        <f t="shared" si="1"/>
        <v>0</v>
      </c>
      <c r="P15" s="9">
        <f t="shared" si="2"/>
        <v>0</v>
      </c>
    </row>
    <row r="16" spans="1:16" ht="12.75">
      <c r="A16" s="3">
        <f t="shared" si="0"/>
        <v>1855.49</v>
      </c>
      <c r="B16" s="9">
        <f>CFCs_concentrations!B15*CFCs_radiative_forcing!B$8/1000</f>
        <v>0</v>
      </c>
      <c r="C16" s="9">
        <f>CFCs_concentrations!C15*CFCs_radiative_forcing!C$8/1000</f>
        <v>0</v>
      </c>
      <c r="D16" s="9">
        <f>CFCs_concentrations!D15*CFCs_radiative_forcing!D$8/1000</f>
        <v>0</v>
      </c>
      <c r="E16" s="9">
        <f>CFCs_concentrations!E15*CFCs_radiative_forcing!E$8/1000</f>
        <v>0</v>
      </c>
      <c r="F16" s="9">
        <f>CFCs_concentrations!F15*CFCs_radiative_forcing!F$8/1000</f>
        <v>0</v>
      </c>
      <c r="G16" s="9">
        <f>CFCs_concentrations!G15*CFCs_radiative_forcing!G$8/1000</f>
        <v>0</v>
      </c>
      <c r="H16" s="9">
        <f>CFCs_concentrations!H15*CFCs_radiative_forcing!H$8/1000</f>
        <v>0</v>
      </c>
      <c r="I16" s="9">
        <f>CFCs_concentrations!I15*CFCs_radiative_forcing!I$8/1000</f>
        <v>0</v>
      </c>
      <c r="J16" s="9">
        <f>CFCs_concentrations!J15*CFCs_radiative_forcing!J$8/1000</f>
        <v>0</v>
      </c>
      <c r="K16" s="9">
        <f>CFCs_concentrations!K15*CFCs_radiative_forcing!K$8/1000</f>
        <v>0</v>
      </c>
      <c r="L16" s="9">
        <f>CFCs_concentrations!L15*CFCs_radiative_forcing!L$8/1000</f>
        <v>0</v>
      </c>
      <c r="M16" s="9">
        <f>CFCs_concentrations!M15*CFCs_radiative_forcing!M$8/1000</f>
        <v>0</v>
      </c>
      <c r="N16" s="9">
        <f>CFCs_concentrations!N15*CFCs_radiative_forcing!N$8/1000</f>
        <v>0</v>
      </c>
      <c r="O16" s="9">
        <f t="shared" si="1"/>
        <v>0</v>
      </c>
      <c r="P16" s="9">
        <f t="shared" si="2"/>
        <v>0</v>
      </c>
    </row>
    <row r="17" spans="1:16" ht="12.75">
      <c r="A17" s="3">
        <f t="shared" si="0"/>
        <v>1856.49</v>
      </c>
      <c r="B17" s="9">
        <f>CFCs_concentrations!B16*CFCs_radiative_forcing!B$8/1000</f>
        <v>0</v>
      </c>
      <c r="C17" s="9">
        <f>CFCs_concentrations!C16*CFCs_radiative_forcing!C$8/1000</f>
        <v>0</v>
      </c>
      <c r="D17" s="9">
        <f>CFCs_concentrations!D16*CFCs_radiative_forcing!D$8/1000</f>
        <v>0</v>
      </c>
      <c r="E17" s="9">
        <f>CFCs_concentrations!E16*CFCs_radiative_forcing!E$8/1000</f>
        <v>0</v>
      </c>
      <c r="F17" s="9">
        <f>CFCs_concentrations!F16*CFCs_radiative_forcing!F$8/1000</f>
        <v>0</v>
      </c>
      <c r="G17" s="9">
        <f>CFCs_concentrations!G16*CFCs_radiative_forcing!G$8/1000</f>
        <v>0</v>
      </c>
      <c r="H17" s="9">
        <f>CFCs_concentrations!H16*CFCs_radiative_forcing!H$8/1000</f>
        <v>0</v>
      </c>
      <c r="I17" s="9">
        <f>CFCs_concentrations!I16*CFCs_radiative_forcing!I$8/1000</f>
        <v>0</v>
      </c>
      <c r="J17" s="9">
        <f>CFCs_concentrations!J16*CFCs_radiative_forcing!J$8/1000</f>
        <v>0</v>
      </c>
      <c r="K17" s="9">
        <f>CFCs_concentrations!K16*CFCs_radiative_forcing!K$8/1000</f>
        <v>0</v>
      </c>
      <c r="L17" s="9">
        <f>CFCs_concentrations!L16*CFCs_radiative_forcing!L$8/1000</f>
        <v>0</v>
      </c>
      <c r="M17" s="9">
        <f>CFCs_concentrations!M16*CFCs_radiative_forcing!M$8/1000</f>
        <v>0</v>
      </c>
      <c r="N17" s="9">
        <f>CFCs_concentrations!N16*CFCs_radiative_forcing!N$8/1000</f>
        <v>0</v>
      </c>
      <c r="O17" s="9">
        <f t="shared" si="1"/>
        <v>0</v>
      </c>
      <c r="P17" s="9">
        <f t="shared" si="2"/>
        <v>0</v>
      </c>
    </row>
    <row r="18" spans="1:16" ht="12.75">
      <c r="A18" s="3">
        <f t="shared" si="0"/>
        <v>1857.49</v>
      </c>
      <c r="B18" s="9">
        <f>CFCs_concentrations!B17*CFCs_radiative_forcing!B$8/1000</f>
        <v>0</v>
      </c>
      <c r="C18" s="9">
        <f>CFCs_concentrations!C17*CFCs_radiative_forcing!C$8/1000</f>
        <v>0</v>
      </c>
      <c r="D18" s="9">
        <f>CFCs_concentrations!D17*CFCs_radiative_forcing!D$8/1000</f>
        <v>0</v>
      </c>
      <c r="E18" s="9">
        <f>CFCs_concentrations!E17*CFCs_radiative_forcing!E$8/1000</f>
        <v>0</v>
      </c>
      <c r="F18" s="9">
        <f>CFCs_concentrations!F17*CFCs_radiative_forcing!F$8/1000</f>
        <v>0</v>
      </c>
      <c r="G18" s="9">
        <f>CFCs_concentrations!G17*CFCs_radiative_forcing!G$8/1000</f>
        <v>0</v>
      </c>
      <c r="H18" s="9">
        <f>CFCs_concentrations!H17*CFCs_radiative_forcing!H$8/1000</f>
        <v>0</v>
      </c>
      <c r="I18" s="9">
        <f>CFCs_concentrations!I17*CFCs_radiative_forcing!I$8/1000</f>
        <v>0</v>
      </c>
      <c r="J18" s="9">
        <f>CFCs_concentrations!J17*CFCs_radiative_forcing!J$8/1000</f>
        <v>0</v>
      </c>
      <c r="K18" s="9">
        <f>CFCs_concentrations!K17*CFCs_radiative_forcing!K$8/1000</f>
        <v>0</v>
      </c>
      <c r="L18" s="9">
        <f>CFCs_concentrations!L17*CFCs_radiative_forcing!L$8/1000</f>
        <v>0</v>
      </c>
      <c r="M18" s="9">
        <f>CFCs_concentrations!M17*CFCs_radiative_forcing!M$8/1000</f>
        <v>0</v>
      </c>
      <c r="N18" s="9">
        <f>CFCs_concentrations!N17*CFCs_radiative_forcing!N$8/1000</f>
        <v>0</v>
      </c>
      <c r="O18" s="9">
        <f t="shared" si="1"/>
        <v>0</v>
      </c>
      <c r="P18" s="9">
        <f t="shared" si="2"/>
        <v>0</v>
      </c>
    </row>
    <row r="19" spans="1:16" ht="12.75">
      <c r="A19" s="3">
        <f t="shared" si="0"/>
        <v>1858.49</v>
      </c>
      <c r="B19" s="9">
        <f>CFCs_concentrations!B18*CFCs_radiative_forcing!B$8/1000</f>
        <v>0</v>
      </c>
      <c r="C19" s="9">
        <f>CFCs_concentrations!C18*CFCs_radiative_forcing!C$8/1000</f>
        <v>0</v>
      </c>
      <c r="D19" s="9">
        <f>CFCs_concentrations!D18*CFCs_radiative_forcing!D$8/1000</f>
        <v>0</v>
      </c>
      <c r="E19" s="9">
        <f>CFCs_concentrations!E18*CFCs_radiative_forcing!E$8/1000</f>
        <v>0</v>
      </c>
      <c r="F19" s="9">
        <f>CFCs_concentrations!F18*CFCs_radiative_forcing!F$8/1000</f>
        <v>0</v>
      </c>
      <c r="G19" s="9">
        <f>CFCs_concentrations!G18*CFCs_radiative_forcing!G$8/1000</f>
        <v>0</v>
      </c>
      <c r="H19" s="9">
        <f>CFCs_concentrations!H18*CFCs_radiative_forcing!H$8/1000</f>
        <v>0</v>
      </c>
      <c r="I19" s="9">
        <f>CFCs_concentrations!I18*CFCs_radiative_forcing!I$8/1000</f>
        <v>0</v>
      </c>
      <c r="J19" s="9">
        <f>CFCs_concentrations!J18*CFCs_radiative_forcing!J$8/1000</f>
        <v>0</v>
      </c>
      <c r="K19" s="9">
        <f>CFCs_concentrations!K18*CFCs_radiative_forcing!K$8/1000</f>
        <v>0</v>
      </c>
      <c r="L19" s="9">
        <f>CFCs_concentrations!L18*CFCs_radiative_forcing!L$8/1000</f>
        <v>0</v>
      </c>
      <c r="M19" s="9">
        <f>CFCs_concentrations!M18*CFCs_radiative_forcing!M$8/1000</f>
        <v>0</v>
      </c>
      <c r="N19" s="9">
        <f>CFCs_concentrations!N18*CFCs_radiative_forcing!N$8/1000</f>
        <v>0</v>
      </c>
      <c r="O19" s="9">
        <f t="shared" si="1"/>
        <v>0</v>
      </c>
      <c r="P19" s="9">
        <f t="shared" si="2"/>
        <v>0</v>
      </c>
    </row>
    <row r="20" spans="1:16" ht="12.75">
      <c r="A20" s="3">
        <f t="shared" si="0"/>
        <v>1859.49</v>
      </c>
      <c r="B20" s="9">
        <f>CFCs_concentrations!B19*CFCs_radiative_forcing!B$8/1000</f>
        <v>0</v>
      </c>
      <c r="C20" s="9">
        <f>CFCs_concentrations!C19*CFCs_radiative_forcing!C$8/1000</f>
        <v>0</v>
      </c>
      <c r="D20" s="9">
        <f>CFCs_concentrations!D19*CFCs_radiative_forcing!D$8/1000</f>
        <v>0</v>
      </c>
      <c r="E20" s="9">
        <f>CFCs_concentrations!E19*CFCs_radiative_forcing!E$8/1000</f>
        <v>0</v>
      </c>
      <c r="F20" s="9">
        <f>CFCs_concentrations!F19*CFCs_radiative_forcing!F$8/1000</f>
        <v>0</v>
      </c>
      <c r="G20" s="9">
        <f>CFCs_concentrations!G19*CFCs_radiative_forcing!G$8/1000</f>
        <v>0</v>
      </c>
      <c r="H20" s="9">
        <f>CFCs_concentrations!H19*CFCs_radiative_forcing!H$8/1000</f>
        <v>0</v>
      </c>
      <c r="I20" s="9">
        <f>CFCs_concentrations!I19*CFCs_radiative_forcing!I$8/1000</f>
        <v>0</v>
      </c>
      <c r="J20" s="9">
        <f>CFCs_concentrations!J19*CFCs_radiative_forcing!J$8/1000</f>
        <v>0</v>
      </c>
      <c r="K20" s="9">
        <f>CFCs_concentrations!K19*CFCs_radiative_forcing!K$8/1000</f>
        <v>0</v>
      </c>
      <c r="L20" s="9">
        <f>CFCs_concentrations!L19*CFCs_radiative_forcing!L$8/1000</f>
        <v>0</v>
      </c>
      <c r="M20" s="9">
        <f>CFCs_concentrations!M19*CFCs_radiative_forcing!M$8/1000</f>
        <v>0</v>
      </c>
      <c r="N20" s="9">
        <f>CFCs_concentrations!N19*CFCs_radiative_forcing!N$8/1000</f>
        <v>0</v>
      </c>
      <c r="O20" s="9">
        <f t="shared" si="1"/>
        <v>0</v>
      </c>
      <c r="P20" s="9">
        <f t="shared" si="2"/>
        <v>0</v>
      </c>
    </row>
    <row r="21" spans="1:16" ht="12.75">
      <c r="A21" s="3">
        <f t="shared" si="0"/>
        <v>1860.49</v>
      </c>
      <c r="B21" s="9">
        <f>CFCs_concentrations!B20*CFCs_radiative_forcing!B$8/1000</f>
        <v>0</v>
      </c>
      <c r="C21" s="9">
        <f>CFCs_concentrations!C20*CFCs_radiative_forcing!C$8/1000</f>
        <v>0</v>
      </c>
      <c r="D21" s="9">
        <f>CFCs_concentrations!D20*CFCs_radiative_forcing!D$8/1000</f>
        <v>0</v>
      </c>
      <c r="E21" s="9">
        <f>CFCs_concentrations!E20*CFCs_radiative_forcing!E$8/1000</f>
        <v>0</v>
      </c>
      <c r="F21" s="9">
        <f>CFCs_concentrations!F20*CFCs_radiative_forcing!F$8/1000</f>
        <v>0</v>
      </c>
      <c r="G21" s="9">
        <f>CFCs_concentrations!G20*CFCs_radiative_forcing!G$8/1000</f>
        <v>0</v>
      </c>
      <c r="H21" s="9">
        <f>CFCs_concentrations!H20*CFCs_radiative_forcing!H$8/1000</f>
        <v>0</v>
      </c>
      <c r="I21" s="9">
        <f>CFCs_concentrations!I20*CFCs_radiative_forcing!I$8/1000</f>
        <v>0</v>
      </c>
      <c r="J21" s="9">
        <f>CFCs_concentrations!J20*CFCs_radiative_forcing!J$8/1000</f>
        <v>0</v>
      </c>
      <c r="K21" s="9">
        <f>CFCs_concentrations!K20*CFCs_radiative_forcing!K$8/1000</f>
        <v>0</v>
      </c>
      <c r="L21" s="9">
        <f>CFCs_concentrations!L20*CFCs_radiative_forcing!L$8/1000</f>
        <v>0</v>
      </c>
      <c r="M21" s="9">
        <f>CFCs_concentrations!M20*CFCs_radiative_forcing!M$8/1000</f>
        <v>0</v>
      </c>
      <c r="N21" s="9">
        <f>CFCs_concentrations!N20*CFCs_radiative_forcing!N$8/1000</f>
        <v>0</v>
      </c>
      <c r="O21" s="9">
        <f t="shared" si="1"/>
        <v>0</v>
      </c>
      <c r="P21" s="9">
        <f t="shared" si="2"/>
        <v>0</v>
      </c>
    </row>
    <row r="22" spans="1:16" ht="12.75">
      <c r="A22" s="3">
        <f t="shared" si="0"/>
        <v>1861.49</v>
      </c>
      <c r="B22" s="9">
        <f>CFCs_concentrations!B21*CFCs_radiative_forcing!B$8/1000</f>
        <v>0</v>
      </c>
      <c r="C22" s="9">
        <f>CFCs_concentrations!C21*CFCs_radiative_forcing!C$8/1000</f>
        <v>0</v>
      </c>
      <c r="D22" s="9">
        <f>CFCs_concentrations!D21*CFCs_radiative_forcing!D$8/1000</f>
        <v>0</v>
      </c>
      <c r="E22" s="9">
        <f>CFCs_concentrations!E21*CFCs_radiative_forcing!E$8/1000</f>
        <v>0</v>
      </c>
      <c r="F22" s="9">
        <f>CFCs_concentrations!F21*CFCs_radiative_forcing!F$8/1000</f>
        <v>0</v>
      </c>
      <c r="G22" s="9">
        <f>CFCs_concentrations!G21*CFCs_radiative_forcing!G$8/1000</f>
        <v>0</v>
      </c>
      <c r="H22" s="9">
        <f>CFCs_concentrations!H21*CFCs_radiative_forcing!H$8/1000</f>
        <v>0</v>
      </c>
      <c r="I22" s="9">
        <f>CFCs_concentrations!I21*CFCs_radiative_forcing!I$8/1000</f>
        <v>0</v>
      </c>
      <c r="J22" s="9">
        <f>CFCs_concentrations!J21*CFCs_radiative_forcing!J$8/1000</f>
        <v>0</v>
      </c>
      <c r="K22" s="9">
        <f>CFCs_concentrations!K21*CFCs_radiative_forcing!K$8/1000</f>
        <v>0</v>
      </c>
      <c r="L22" s="9">
        <f>CFCs_concentrations!L21*CFCs_radiative_forcing!L$8/1000</f>
        <v>0</v>
      </c>
      <c r="M22" s="9">
        <f>CFCs_concentrations!M21*CFCs_radiative_forcing!M$8/1000</f>
        <v>0</v>
      </c>
      <c r="N22" s="9">
        <f>CFCs_concentrations!N21*CFCs_radiative_forcing!N$8/1000</f>
        <v>0</v>
      </c>
      <c r="O22" s="9">
        <f t="shared" si="1"/>
        <v>0</v>
      </c>
      <c r="P22" s="9">
        <f t="shared" si="2"/>
        <v>0</v>
      </c>
    </row>
    <row r="23" spans="1:16" ht="12.75">
      <c r="A23" s="3">
        <f t="shared" si="0"/>
        <v>1862.49</v>
      </c>
      <c r="B23" s="9">
        <f>CFCs_concentrations!B22*CFCs_radiative_forcing!B$8/1000</f>
        <v>0</v>
      </c>
      <c r="C23" s="9">
        <f>CFCs_concentrations!C22*CFCs_radiative_forcing!C$8/1000</f>
        <v>0</v>
      </c>
      <c r="D23" s="9">
        <f>CFCs_concentrations!D22*CFCs_radiative_forcing!D$8/1000</f>
        <v>0</v>
      </c>
      <c r="E23" s="9">
        <f>CFCs_concentrations!E22*CFCs_radiative_forcing!E$8/1000</f>
        <v>0</v>
      </c>
      <c r="F23" s="9">
        <f>CFCs_concentrations!F22*CFCs_radiative_forcing!F$8/1000</f>
        <v>0</v>
      </c>
      <c r="G23" s="9">
        <f>CFCs_concentrations!G22*CFCs_radiative_forcing!G$8/1000</f>
        <v>0</v>
      </c>
      <c r="H23" s="9">
        <f>CFCs_concentrations!H22*CFCs_radiative_forcing!H$8/1000</f>
        <v>0</v>
      </c>
      <c r="I23" s="9">
        <f>CFCs_concentrations!I22*CFCs_radiative_forcing!I$8/1000</f>
        <v>0</v>
      </c>
      <c r="J23" s="9">
        <f>CFCs_concentrations!J22*CFCs_radiative_forcing!J$8/1000</f>
        <v>0</v>
      </c>
      <c r="K23" s="9">
        <f>CFCs_concentrations!K22*CFCs_radiative_forcing!K$8/1000</f>
        <v>0</v>
      </c>
      <c r="L23" s="9">
        <f>CFCs_concentrations!L22*CFCs_radiative_forcing!L$8/1000</f>
        <v>0</v>
      </c>
      <c r="M23" s="9">
        <f>CFCs_concentrations!M22*CFCs_radiative_forcing!M$8/1000</f>
        <v>0</v>
      </c>
      <c r="N23" s="9">
        <f>CFCs_concentrations!N22*CFCs_radiative_forcing!N$8/1000</f>
        <v>0</v>
      </c>
      <c r="O23" s="9">
        <f t="shared" si="1"/>
        <v>0</v>
      </c>
      <c r="P23" s="9">
        <f t="shared" si="2"/>
        <v>0</v>
      </c>
    </row>
    <row r="24" spans="1:16" ht="12.75">
      <c r="A24" s="3">
        <f t="shared" si="0"/>
        <v>1863.49</v>
      </c>
      <c r="B24" s="9">
        <f>CFCs_concentrations!B23*CFCs_radiative_forcing!B$8/1000</f>
        <v>0</v>
      </c>
      <c r="C24" s="9">
        <f>CFCs_concentrations!C23*CFCs_radiative_forcing!C$8/1000</f>
        <v>0</v>
      </c>
      <c r="D24" s="9">
        <f>CFCs_concentrations!D23*CFCs_radiative_forcing!D$8/1000</f>
        <v>0</v>
      </c>
      <c r="E24" s="9">
        <f>CFCs_concentrations!E23*CFCs_radiative_forcing!E$8/1000</f>
        <v>0</v>
      </c>
      <c r="F24" s="9">
        <f>CFCs_concentrations!F23*CFCs_radiative_forcing!F$8/1000</f>
        <v>0</v>
      </c>
      <c r="G24" s="9">
        <f>CFCs_concentrations!G23*CFCs_radiative_forcing!G$8/1000</f>
        <v>0</v>
      </c>
      <c r="H24" s="9">
        <f>CFCs_concentrations!H23*CFCs_radiative_forcing!H$8/1000</f>
        <v>0</v>
      </c>
      <c r="I24" s="9">
        <f>CFCs_concentrations!I23*CFCs_radiative_forcing!I$8/1000</f>
        <v>0</v>
      </c>
      <c r="J24" s="9">
        <f>CFCs_concentrations!J23*CFCs_radiative_forcing!J$8/1000</f>
        <v>0</v>
      </c>
      <c r="K24" s="9">
        <f>CFCs_concentrations!K23*CFCs_radiative_forcing!K$8/1000</f>
        <v>0</v>
      </c>
      <c r="L24" s="9">
        <f>CFCs_concentrations!L23*CFCs_radiative_forcing!L$8/1000</f>
        <v>0</v>
      </c>
      <c r="M24" s="9">
        <f>CFCs_concentrations!M23*CFCs_radiative_forcing!M$8/1000</f>
        <v>0</v>
      </c>
      <c r="N24" s="9">
        <f>CFCs_concentrations!N23*CFCs_radiative_forcing!N$8/1000</f>
        <v>0</v>
      </c>
      <c r="O24" s="9">
        <f t="shared" si="1"/>
        <v>0</v>
      </c>
      <c r="P24" s="9">
        <f t="shared" si="2"/>
        <v>0</v>
      </c>
    </row>
    <row r="25" spans="1:16" ht="12.75">
      <c r="A25" s="3">
        <f t="shared" si="0"/>
        <v>1864.49</v>
      </c>
      <c r="B25" s="9">
        <f>CFCs_concentrations!B24*CFCs_radiative_forcing!B$8/1000</f>
        <v>0</v>
      </c>
      <c r="C25" s="9">
        <f>CFCs_concentrations!C24*CFCs_radiative_forcing!C$8/1000</f>
        <v>0</v>
      </c>
      <c r="D25" s="9">
        <f>CFCs_concentrations!D24*CFCs_radiative_forcing!D$8/1000</f>
        <v>0</v>
      </c>
      <c r="E25" s="9">
        <f>CFCs_concentrations!E24*CFCs_radiative_forcing!E$8/1000</f>
        <v>0</v>
      </c>
      <c r="F25" s="9">
        <f>CFCs_concentrations!F24*CFCs_radiative_forcing!F$8/1000</f>
        <v>0</v>
      </c>
      <c r="G25" s="9">
        <f>CFCs_concentrations!G24*CFCs_radiative_forcing!G$8/1000</f>
        <v>0</v>
      </c>
      <c r="H25" s="9">
        <f>CFCs_concentrations!H24*CFCs_radiative_forcing!H$8/1000</f>
        <v>0</v>
      </c>
      <c r="I25" s="9">
        <f>CFCs_concentrations!I24*CFCs_radiative_forcing!I$8/1000</f>
        <v>0</v>
      </c>
      <c r="J25" s="9">
        <f>CFCs_concentrations!J24*CFCs_radiative_forcing!J$8/1000</f>
        <v>0</v>
      </c>
      <c r="K25" s="9">
        <f>CFCs_concentrations!K24*CFCs_radiative_forcing!K$8/1000</f>
        <v>0</v>
      </c>
      <c r="L25" s="9">
        <f>CFCs_concentrations!L24*CFCs_radiative_forcing!L$8/1000</f>
        <v>0</v>
      </c>
      <c r="M25" s="9">
        <f>CFCs_concentrations!M24*CFCs_radiative_forcing!M$8/1000</f>
        <v>0</v>
      </c>
      <c r="N25" s="9">
        <f>CFCs_concentrations!N24*CFCs_radiative_forcing!N$8/1000</f>
        <v>0</v>
      </c>
      <c r="O25" s="9">
        <f t="shared" si="1"/>
        <v>0</v>
      </c>
      <c r="P25" s="9">
        <f t="shared" si="2"/>
        <v>0</v>
      </c>
    </row>
    <row r="26" spans="1:16" ht="12.75">
      <c r="A26" s="3">
        <f t="shared" si="0"/>
        <v>1865.49</v>
      </c>
      <c r="B26" s="9">
        <f>CFCs_concentrations!B25*CFCs_radiative_forcing!B$8/1000</f>
        <v>0</v>
      </c>
      <c r="C26" s="9">
        <f>CFCs_concentrations!C25*CFCs_radiative_forcing!C$8/1000</f>
        <v>0</v>
      </c>
      <c r="D26" s="9">
        <f>CFCs_concentrations!D25*CFCs_radiative_forcing!D$8/1000</f>
        <v>0</v>
      </c>
      <c r="E26" s="9">
        <f>CFCs_concentrations!E25*CFCs_radiative_forcing!E$8/1000</f>
        <v>0</v>
      </c>
      <c r="F26" s="9">
        <f>CFCs_concentrations!F25*CFCs_radiative_forcing!F$8/1000</f>
        <v>0</v>
      </c>
      <c r="G26" s="9">
        <f>CFCs_concentrations!G25*CFCs_radiative_forcing!G$8/1000</f>
        <v>0</v>
      </c>
      <c r="H26" s="9">
        <f>CFCs_concentrations!H25*CFCs_radiative_forcing!H$8/1000</f>
        <v>0</v>
      </c>
      <c r="I26" s="9">
        <f>CFCs_concentrations!I25*CFCs_radiative_forcing!I$8/1000</f>
        <v>0</v>
      </c>
      <c r="J26" s="9">
        <f>CFCs_concentrations!J25*CFCs_radiative_forcing!J$8/1000</f>
        <v>0</v>
      </c>
      <c r="K26" s="9">
        <f>CFCs_concentrations!K25*CFCs_radiative_forcing!K$8/1000</f>
        <v>0</v>
      </c>
      <c r="L26" s="9">
        <f>CFCs_concentrations!L25*CFCs_radiative_forcing!L$8/1000</f>
        <v>0</v>
      </c>
      <c r="M26" s="9">
        <f>CFCs_concentrations!M25*CFCs_radiative_forcing!M$8/1000</f>
        <v>0</v>
      </c>
      <c r="N26" s="9">
        <f>CFCs_concentrations!N25*CFCs_radiative_forcing!N$8/1000</f>
        <v>0</v>
      </c>
      <c r="O26" s="9">
        <f t="shared" si="1"/>
        <v>0</v>
      </c>
      <c r="P26" s="9">
        <f t="shared" si="2"/>
        <v>0</v>
      </c>
    </row>
    <row r="27" spans="1:16" ht="12.75">
      <c r="A27" s="3">
        <f t="shared" si="0"/>
        <v>1866.49</v>
      </c>
      <c r="B27" s="9">
        <f>CFCs_concentrations!B26*CFCs_radiative_forcing!B$8/1000</f>
        <v>0</v>
      </c>
      <c r="C27" s="9">
        <f>CFCs_concentrations!C26*CFCs_radiative_forcing!C$8/1000</f>
        <v>0</v>
      </c>
      <c r="D27" s="9">
        <f>CFCs_concentrations!D26*CFCs_radiative_forcing!D$8/1000</f>
        <v>0</v>
      </c>
      <c r="E27" s="9">
        <f>CFCs_concentrations!E26*CFCs_radiative_forcing!E$8/1000</f>
        <v>0</v>
      </c>
      <c r="F27" s="9">
        <f>CFCs_concentrations!F26*CFCs_radiative_forcing!F$8/1000</f>
        <v>0</v>
      </c>
      <c r="G27" s="9">
        <f>CFCs_concentrations!G26*CFCs_radiative_forcing!G$8/1000</f>
        <v>0</v>
      </c>
      <c r="H27" s="9">
        <f>CFCs_concentrations!H26*CFCs_radiative_forcing!H$8/1000</f>
        <v>0</v>
      </c>
      <c r="I27" s="9">
        <f>CFCs_concentrations!I26*CFCs_radiative_forcing!I$8/1000</f>
        <v>0</v>
      </c>
      <c r="J27" s="9">
        <f>CFCs_concentrations!J26*CFCs_radiative_forcing!J$8/1000</f>
        <v>0</v>
      </c>
      <c r="K27" s="9">
        <f>CFCs_concentrations!K26*CFCs_radiative_forcing!K$8/1000</f>
        <v>0</v>
      </c>
      <c r="L27" s="9">
        <f>CFCs_concentrations!L26*CFCs_radiative_forcing!L$8/1000</f>
        <v>0</v>
      </c>
      <c r="M27" s="9">
        <f>CFCs_concentrations!M26*CFCs_radiative_forcing!M$8/1000</f>
        <v>0</v>
      </c>
      <c r="N27" s="9">
        <f>CFCs_concentrations!N26*CFCs_radiative_forcing!N$8/1000</f>
        <v>0</v>
      </c>
      <c r="O27" s="9">
        <f t="shared" si="1"/>
        <v>0</v>
      </c>
      <c r="P27" s="9">
        <f t="shared" si="2"/>
        <v>0</v>
      </c>
    </row>
    <row r="28" spans="1:16" ht="12.75">
      <c r="A28" s="3">
        <f t="shared" si="0"/>
        <v>1867.49</v>
      </c>
      <c r="B28" s="9">
        <f>CFCs_concentrations!B27*CFCs_radiative_forcing!B$8/1000</f>
        <v>0</v>
      </c>
      <c r="C28" s="9">
        <f>CFCs_concentrations!C27*CFCs_radiative_forcing!C$8/1000</f>
        <v>0</v>
      </c>
      <c r="D28" s="9">
        <f>CFCs_concentrations!D27*CFCs_radiative_forcing!D$8/1000</f>
        <v>0</v>
      </c>
      <c r="E28" s="9">
        <f>CFCs_concentrations!E27*CFCs_radiative_forcing!E$8/1000</f>
        <v>0</v>
      </c>
      <c r="F28" s="9">
        <f>CFCs_concentrations!F27*CFCs_radiative_forcing!F$8/1000</f>
        <v>0</v>
      </c>
      <c r="G28" s="9">
        <f>CFCs_concentrations!G27*CFCs_radiative_forcing!G$8/1000</f>
        <v>0</v>
      </c>
      <c r="H28" s="9">
        <f>CFCs_concentrations!H27*CFCs_radiative_forcing!H$8/1000</f>
        <v>0</v>
      </c>
      <c r="I28" s="9">
        <f>CFCs_concentrations!I27*CFCs_radiative_forcing!I$8/1000</f>
        <v>0</v>
      </c>
      <c r="J28" s="9">
        <f>CFCs_concentrations!J27*CFCs_radiative_forcing!J$8/1000</f>
        <v>0</v>
      </c>
      <c r="K28" s="9">
        <f>CFCs_concentrations!K27*CFCs_radiative_forcing!K$8/1000</f>
        <v>0</v>
      </c>
      <c r="L28" s="9">
        <f>CFCs_concentrations!L27*CFCs_radiative_forcing!L$8/1000</f>
        <v>0</v>
      </c>
      <c r="M28" s="9">
        <f>CFCs_concentrations!M27*CFCs_radiative_forcing!M$8/1000</f>
        <v>0</v>
      </c>
      <c r="N28" s="9">
        <f>CFCs_concentrations!N27*CFCs_radiative_forcing!N$8/1000</f>
        <v>0</v>
      </c>
      <c r="O28" s="9">
        <f t="shared" si="1"/>
        <v>0</v>
      </c>
      <c r="P28" s="9">
        <f t="shared" si="2"/>
        <v>0</v>
      </c>
    </row>
    <row r="29" spans="1:16" ht="12.75">
      <c r="A29" s="3">
        <f t="shared" si="0"/>
        <v>1868.49</v>
      </c>
      <c r="B29" s="9">
        <f>CFCs_concentrations!B28*CFCs_radiative_forcing!B$8/1000</f>
        <v>0</v>
      </c>
      <c r="C29" s="9">
        <f>CFCs_concentrations!C28*CFCs_radiative_forcing!C$8/1000</f>
        <v>0</v>
      </c>
      <c r="D29" s="9">
        <f>CFCs_concentrations!D28*CFCs_radiative_forcing!D$8/1000</f>
        <v>0</v>
      </c>
      <c r="E29" s="9">
        <f>CFCs_concentrations!E28*CFCs_radiative_forcing!E$8/1000</f>
        <v>0</v>
      </c>
      <c r="F29" s="9">
        <f>CFCs_concentrations!F28*CFCs_radiative_forcing!F$8/1000</f>
        <v>0</v>
      </c>
      <c r="G29" s="9">
        <f>CFCs_concentrations!G28*CFCs_radiative_forcing!G$8/1000</f>
        <v>0</v>
      </c>
      <c r="H29" s="9">
        <f>CFCs_concentrations!H28*CFCs_radiative_forcing!H$8/1000</f>
        <v>0</v>
      </c>
      <c r="I29" s="9">
        <f>CFCs_concentrations!I28*CFCs_radiative_forcing!I$8/1000</f>
        <v>0</v>
      </c>
      <c r="J29" s="9">
        <f>CFCs_concentrations!J28*CFCs_radiative_forcing!J$8/1000</f>
        <v>0</v>
      </c>
      <c r="K29" s="9">
        <f>CFCs_concentrations!K28*CFCs_radiative_forcing!K$8/1000</f>
        <v>0</v>
      </c>
      <c r="L29" s="9">
        <f>CFCs_concentrations!L28*CFCs_radiative_forcing!L$8/1000</f>
        <v>0</v>
      </c>
      <c r="M29" s="9">
        <f>CFCs_concentrations!M28*CFCs_radiative_forcing!M$8/1000</f>
        <v>0</v>
      </c>
      <c r="N29" s="9">
        <f>CFCs_concentrations!N28*CFCs_radiative_forcing!N$8/1000</f>
        <v>0</v>
      </c>
      <c r="O29" s="9">
        <f t="shared" si="1"/>
        <v>0</v>
      </c>
      <c r="P29" s="9">
        <f t="shared" si="2"/>
        <v>0</v>
      </c>
    </row>
    <row r="30" spans="1:16" ht="12.75">
      <c r="A30" s="3">
        <f t="shared" si="0"/>
        <v>1869.49</v>
      </c>
      <c r="B30" s="9">
        <f>CFCs_concentrations!B29*CFCs_radiative_forcing!B$8/1000</f>
        <v>0</v>
      </c>
      <c r="C30" s="9">
        <f>CFCs_concentrations!C29*CFCs_radiative_forcing!C$8/1000</f>
        <v>0</v>
      </c>
      <c r="D30" s="9">
        <f>CFCs_concentrations!D29*CFCs_radiative_forcing!D$8/1000</f>
        <v>0</v>
      </c>
      <c r="E30" s="9">
        <f>CFCs_concentrations!E29*CFCs_radiative_forcing!E$8/1000</f>
        <v>0</v>
      </c>
      <c r="F30" s="9">
        <f>CFCs_concentrations!F29*CFCs_radiative_forcing!F$8/1000</f>
        <v>0</v>
      </c>
      <c r="G30" s="9">
        <f>CFCs_concentrations!G29*CFCs_radiative_forcing!G$8/1000</f>
        <v>0</v>
      </c>
      <c r="H30" s="9">
        <f>CFCs_concentrations!H29*CFCs_radiative_forcing!H$8/1000</f>
        <v>0</v>
      </c>
      <c r="I30" s="9">
        <f>CFCs_concentrations!I29*CFCs_radiative_forcing!I$8/1000</f>
        <v>0</v>
      </c>
      <c r="J30" s="9">
        <f>CFCs_concentrations!J29*CFCs_radiative_forcing!J$8/1000</f>
        <v>0</v>
      </c>
      <c r="K30" s="9">
        <f>CFCs_concentrations!K29*CFCs_radiative_forcing!K$8/1000</f>
        <v>0</v>
      </c>
      <c r="L30" s="9">
        <f>CFCs_concentrations!L29*CFCs_radiative_forcing!L$8/1000</f>
        <v>0</v>
      </c>
      <c r="M30" s="9">
        <f>CFCs_concentrations!M29*CFCs_radiative_forcing!M$8/1000</f>
        <v>0</v>
      </c>
      <c r="N30" s="9">
        <f>CFCs_concentrations!N29*CFCs_radiative_forcing!N$8/1000</f>
        <v>0</v>
      </c>
      <c r="O30" s="9">
        <f t="shared" si="1"/>
        <v>0</v>
      </c>
      <c r="P30" s="9">
        <f t="shared" si="2"/>
        <v>0</v>
      </c>
    </row>
    <row r="31" spans="1:16" ht="12.75">
      <c r="A31" s="3">
        <f t="shared" si="0"/>
        <v>1870.49</v>
      </c>
      <c r="B31" s="9">
        <f>CFCs_concentrations!B30*CFCs_radiative_forcing!B$8/1000</f>
        <v>0</v>
      </c>
      <c r="C31" s="9">
        <f>CFCs_concentrations!C30*CFCs_radiative_forcing!C$8/1000</f>
        <v>0</v>
      </c>
      <c r="D31" s="9">
        <f>CFCs_concentrations!D30*CFCs_radiative_forcing!D$8/1000</f>
        <v>0</v>
      </c>
      <c r="E31" s="9">
        <f>CFCs_concentrations!E30*CFCs_radiative_forcing!E$8/1000</f>
        <v>0</v>
      </c>
      <c r="F31" s="9">
        <f>CFCs_concentrations!F30*CFCs_radiative_forcing!F$8/1000</f>
        <v>0</v>
      </c>
      <c r="G31" s="9">
        <f>CFCs_concentrations!G30*CFCs_radiative_forcing!G$8/1000</f>
        <v>0</v>
      </c>
      <c r="H31" s="9">
        <f>CFCs_concentrations!H30*CFCs_radiative_forcing!H$8/1000</f>
        <v>0</v>
      </c>
      <c r="I31" s="9">
        <f>CFCs_concentrations!I30*CFCs_radiative_forcing!I$8/1000</f>
        <v>0</v>
      </c>
      <c r="J31" s="9">
        <f>CFCs_concentrations!J30*CFCs_radiative_forcing!J$8/1000</f>
        <v>0</v>
      </c>
      <c r="K31" s="9">
        <f>CFCs_concentrations!K30*CFCs_radiative_forcing!K$8/1000</f>
        <v>0</v>
      </c>
      <c r="L31" s="9">
        <f>CFCs_concentrations!L30*CFCs_radiative_forcing!L$8/1000</f>
        <v>0</v>
      </c>
      <c r="M31" s="9">
        <f>CFCs_concentrations!M30*CFCs_radiative_forcing!M$8/1000</f>
        <v>0</v>
      </c>
      <c r="N31" s="9">
        <f>CFCs_concentrations!N30*CFCs_radiative_forcing!N$8/1000</f>
        <v>0</v>
      </c>
      <c r="O31" s="9">
        <f t="shared" si="1"/>
        <v>0</v>
      </c>
      <c r="P31" s="9">
        <f t="shared" si="2"/>
        <v>0</v>
      </c>
    </row>
    <row r="32" spans="1:16" ht="12.75">
      <c r="A32" s="3">
        <f t="shared" si="0"/>
        <v>1871.49</v>
      </c>
      <c r="B32" s="9">
        <f>CFCs_concentrations!B31*CFCs_radiative_forcing!B$8/1000</f>
        <v>0</v>
      </c>
      <c r="C32" s="9">
        <f>CFCs_concentrations!C31*CFCs_radiative_forcing!C$8/1000</f>
        <v>0</v>
      </c>
      <c r="D32" s="9">
        <f>CFCs_concentrations!D31*CFCs_radiative_forcing!D$8/1000</f>
        <v>0</v>
      </c>
      <c r="E32" s="9">
        <f>CFCs_concentrations!E31*CFCs_radiative_forcing!E$8/1000</f>
        <v>0</v>
      </c>
      <c r="F32" s="9">
        <f>CFCs_concentrations!F31*CFCs_radiative_forcing!F$8/1000</f>
        <v>0</v>
      </c>
      <c r="G32" s="9">
        <f>CFCs_concentrations!G31*CFCs_radiative_forcing!G$8/1000</f>
        <v>0</v>
      </c>
      <c r="H32" s="9">
        <f>CFCs_concentrations!H31*CFCs_radiative_forcing!H$8/1000</f>
        <v>0</v>
      </c>
      <c r="I32" s="9">
        <f>CFCs_concentrations!I31*CFCs_radiative_forcing!I$8/1000</f>
        <v>0</v>
      </c>
      <c r="J32" s="9">
        <f>CFCs_concentrations!J31*CFCs_radiative_forcing!J$8/1000</f>
        <v>0</v>
      </c>
      <c r="K32" s="9">
        <f>CFCs_concentrations!K31*CFCs_radiative_forcing!K$8/1000</f>
        <v>0</v>
      </c>
      <c r="L32" s="9">
        <f>CFCs_concentrations!L31*CFCs_radiative_forcing!L$8/1000</f>
        <v>0</v>
      </c>
      <c r="M32" s="9">
        <f>CFCs_concentrations!M31*CFCs_radiative_forcing!M$8/1000</f>
        <v>0</v>
      </c>
      <c r="N32" s="9">
        <f>CFCs_concentrations!N31*CFCs_radiative_forcing!N$8/1000</f>
        <v>0</v>
      </c>
      <c r="O32" s="9">
        <f t="shared" si="1"/>
        <v>0</v>
      </c>
      <c r="P32" s="9">
        <f t="shared" si="2"/>
        <v>0</v>
      </c>
    </row>
    <row r="33" spans="1:16" ht="12.75">
      <c r="A33" s="3">
        <f t="shared" si="0"/>
        <v>1872.49</v>
      </c>
      <c r="B33" s="9">
        <f>CFCs_concentrations!B32*CFCs_radiative_forcing!B$8/1000</f>
        <v>0</v>
      </c>
      <c r="C33" s="9">
        <f>CFCs_concentrations!C32*CFCs_radiative_forcing!C$8/1000</f>
        <v>0</v>
      </c>
      <c r="D33" s="9">
        <f>CFCs_concentrations!D32*CFCs_radiative_forcing!D$8/1000</f>
        <v>0</v>
      </c>
      <c r="E33" s="9">
        <f>CFCs_concentrations!E32*CFCs_radiative_forcing!E$8/1000</f>
        <v>0</v>
      </c>
      <c r="F33" s="9">
        <f>CFCs_concentrations!F32*CFCs_radiative_forcing!F$8/1000</f>
        <v>0</v>
      </c>
      <c r="G33" s="9">
        <f>CFCs_concentrations!G32*CFCs_radiative_forcing!G$8/1000</f>
        <v>0</v>
      </c>
      <c r="H33" s="9">
        <f>CFCs_concentrations!H32*CFCs_radiative_forcing!H$8/1000</f>
        <v>0</v>
      </c>
      <c r="I33" s="9">
        <f>CFCs_concentrations!I32*CFCs_radiative_forcing!I$8/1000</f>
        <v>0</v>
      </c>
      <c r="J33" s="9">
        <f>CFCs_concentrations!J32*CFCs_radiative_forcing!J$8/1000</f>
        <v>0</v>
      </c>
      <c r="K33" s="9">
        <f>CFCs_concentrations!K32*CFCs_radiative_forcing!K$8/1000</f>
        <v>0</v>
      </c>
      <c r="L33" s="9">
        <f>CFCs_concentrations!L32*CFCs_radiative_forcing!L$8/1000</f>
        <v>0</v>
      </c>
      <c r="M33" s="9">
        <f>CFCs_concentrations!M32*CFCs_radiative_forcing!M$8/1000</f>
        <v>0</v>
      </c>
      <c r="N33" s="9">
        <f>CFCs_concentrations!N32*CFCs_radiative_forcing!N$8/1000</f>
        <v>0</v>
      </c>
      <c r="O33" s="9">
        <f t="shared" si="1"/>
        <v>0</v>
      </c>
      <c r="P33" s="9">
        <f t="shared" si="2"/>
        <v>0</v>
      </c>
    </row>
    <row r="34" spans="1:16" ht="12.75">
      <c r="A34" s="3">
        <f t="shared" si="0"/>
        <v>1873.49</v>
      </c>
      <c r="B34" s="9">
        <f>CFCs_concentrations!B33*CFCs_radiative_forcing!B$8/1000</f>
        <v>0</v>
      </c>
      <c r="C34" s="9">
        <f>CFCs_concentrations!C33*CFCs_radiative_forcing!C$8/1000</f>
        <v>0</v>
      </c>
      <c r="D34" s="9">
        <f>CFCs_concentrations!D33*CFCs_radiative_forcing!D$8/1000</f>
        <v>0</v>
      </c>
      <c r="E34" s="9">
        <f>CFCs_concentrations!E33*CFCs_radiative_forcing!E$8/1000</f>
        <v>0</v>
      </c>
      <c r="F34" s="9">
        <f>CFCs_concentrations!F33*CFCs_radiative_forcing!F$8/1000</f>
        <v>0</v>
      </c>
      <c r="G34" s="9">
        <f>CFCs_concentrations!G33*CFCs_radiative_forcing!G$8/1000</f>
        <v>0</v>
      </c>
      <c r="H34" s="9">
        <f>CFCs_concentrations!H33*CFCs_radiative_forcing!H$8/1000</f>
        <v>0</v>
      </c>
      <c r="I34" s="9">
        <f>CFCs_concentrations!I33*CFCs_radiative_forcing!I$8/1000</f>
        <v>0</v>
      </c>
      <c r="J34" s="9">
        <f>CFCs_concentrations!J33*CFCs_radiative_forcing!J$8/1000</f>
        <v>0</v>
      </c>
      <c r="K34" s="9">
        <f>CFCs_concentrations!K33*CFCs_radiative_forcing!K$8/1000</f>
        <v>0</v>
      </c>
      <c r="L34" s="9">
        <f>CFCs_concentrations!L33*CFCs_radiative_forcing!L$8/1000</f>
        <v>0</v>
      </c>
      <c r="M34" s="9">
        <f>CFCs_concentrations!M33*CFCs_radiative_forcing!M$8/1000</f>
        <v>0</v>
      </c>
      <c r="N34" s="9">
        <f>CFCs_concentrations!N33*CFCs_radiative_forcing!N$8/1000</f>
        <v>0</v>
      </c>
      <c r="O34" s="9">
        <f t="shared" si="1"/>
        <v>0</v>
      </c>
      <c r="P34" s="9">
        <f t="shared" si="2"/>
        <v>0</v>
      </c>
    </row>
    <row r="35" spans="1:16" ht="12.75">
      <c r="A35" s="3">
        <f t="shared" si="0"/>
        <v>1874.49</v>
      </c>
      <c r="B35" s="9">
        <f>CFCs_concentrations!B34*CFCs_radiative_forcing!B$8/1000</f>
        <v>0</v>
      </c>
      <c r="C35" s="9">
        <f>CFCs_concentrations!C34*CFCs_radiative_forcing!C$8/1000</f>
        <v>0</v>
      </c>
      <c r="D35" s="9">
        <f>CFCs_concentrations!D34*CFCs_radiative_forcing!D$8/1000</f>
        <v>0</v>
      </c>
      <c r="E35" s="9">
        <f>CFCs_concentrations!E34*CFCs_radiative_forcing!E$8/1000</f>
        <v>0</v>
      </c>
      <c r="F35" s="9">
        <f>CFCs_concentrations!F34*CFCs_radiative_forcing!F$8/1000</f>
        <v>0</v>
      </c>
      <c r="G35" s="9">
        <f>CFCs_concentrations!G34*CFCs_radiative_forcing!G$8/1000</f>
        <v>0</v>
      </c>
      <c r="H35" s="9">
        <f>CFCs_concentrations!H34*CFCs_radiative_forcing!H$8/1000</f>
        <v>0</v>
      </c>
      <c r="I35" s="9">
        <f>CFCs_concentrations!I34*CFCs_radiative_forcing!I$8/1000</f>
        <v>0</v>
      </c>
      <c r="J35" s="9">
        <f>CFCs_concentrations!J34*CFCs_radiative_forcing!J$8/1000</f>
        <v>0</v>
      </c>
      <c r="K35" s="9">
        <f>CFCs_concentrations!K34*CFCs_radiative_forcing!K$8/1000</f>
        <v>0</v>
      </c>
      <c r="L35" s="9">
        <f>CFCs_concentrations!L34*CFCs_radiative_forcing!L$8/1000</f>
        <v>0</v>
      </c>
      <c r="M35" s="9">
        <f>CFCs_concentrations!M34*CFCs_radiative_forcing!M$8/1000</f>
        <v>0</v>
      </c>
      <c r="N35" s="9">
        <f>CFCs_concentrations!N34*CFCs_radiative_forcing!N$8/1000</f>
        <v>0</v>
      </c>
      <c r="O35" s="9">
        <f t="shared" si="1"/>
        <v>0</v>
      </c>
      <c r="P35" s="9">
        <f t="shared" si="2"/>
        <v>0</v>
      </c>
    </row>
    <row r="36" spans="1:16" ht="12.75">
      <c r="A36" s="3">
        <f t="shared" si="0"/>
        <v>1875.49</v>
      </c>
      <c r="B36" s="9">
        <f>CFCs_concentrations!B35*CFCs_radiative_forcing!B$8/1000</f>
        <v>0</v>
      </c>
      <c r="C36" s="9">
        <f>CFCs_concentrations!C35*CFCs_radiative_forcing!C$8/1000</f>
        <v>0</v>
      </c>
      <c r="D36" s="9">
        <f>CFCs_concentrations!D35*CFCs_radiative_forcing!D$8/1000</f>
        <v>0</v>
      </c>
      <c r="E36" s="9">
        <f>CFCs_concentrations!E35*CFCs_radiative_forcing!E$8/1000</f>
        <v>0</v>
      </c>
      <c r="F36" s="9">
        <f>CFCs_concentrations!F35*CFCs_radiative_forcing!F$8/1000</f>
        <v>0</v>
      </c>
      <c r="G36" s="9">
        <f>CFCs_concentrations!G35*CFCs_radiative_forcing!G$8/1000</f>
        <v>0</v>
      </c>
      <c r="H36" s="9">
        <f>CFCs_concentrations!H35*CFCs_radiative_forcing!H$8/1000</f>
        <v>0</v>
      </c>
      <c r="I36" s="9">
        <f>CFCs_concentrations!I35*CFCs_radiative_forcing!I$8/1000</f>
        <v>0</v>
      </c>
      <c r="J36" s="9">
        <f>CFCs_concentrations!J35*CFCs_radiative_forcing!J$8/1000</f>
        <v>0</v>
      </c>
      <c r="K36" s="9">
        <f>CFCs_concentrations!K35*CFCs_radiative_forcing!K$8/1000</f>
        <v>0</v>
      </c>
      <c r="L36" s="9">
        <f>CFCs_concentrations!L35*CFCs_radiative_forcing!L$8/1000</f>
        <v>0</v>
      </c>
      <c r="M36" s="9">
        <f>CFCs_concentrations!M35*CFCs_radiative_forcing!M$8/1000</f>
        <v>0</v>
      </c>
      <c r="N36" s="9">
        <f>CFCs_concentrations!N35*CFCs_radiative_forcing!N$8/1000</f>
        <v>0</v>
      </c>
      <c r="O36" s="9">
        <f t="shared" si="1"/>
        <v>0</v>
      </c>
      <c r="P36" s="9">
        <f t="shared" si="2"/>
        <v>0</v>
      </c>
    </row>
    <row r="37" spans="1:16" ht="12.75">
      <c r="A37" s="3">
        <f t="shared" si="0"/>
        <v>1876.49</v>
      </c>
      <c r="B37" s="9">
        <f>CFCs_concentrations!B36*CFCs_radiative_forcing!B$8/1000</f>
        <v>0</v>
      </c>
      <c r="C37" s="9">
        <f>CFCs_concentrations!C36*CFCs_radiative_forcing!C$8/1000</f>
        <v>0</v>
      </c>
      <c r="D37" s="9">
        <f>CFCs_concentrations!D36*CFCs_radiative_forcing!D$8/1000</f>
        <v>0</v>
      </c>
      <c r="E37" s="9">
        <f>CFCs_concentrations!E36*CFCs_radiative_forcing!E$8/1000</f>
        <v>0</v>
      </c>
      <c r="F37" s="9">
        <f>CFCs_concentrations!F36*CFCs_radiative_forcing!F$8/1000</f>
        <v>0</v>
      </c>
      <c r="G37" s="9">
        <f>CFCs_concentrations!G36*CFCs_radiative_forcing!G$8/1000</f>
        <v>0</v>
      </c>
      <c r="H37" s="9">
        <f>CFCs_concentrations!H36*CFCs_radiative_forcing!H$8/1000</f>
        <v>0</v>
      </c>
      <c r="I37" s="9">
        <f>CFCs_concentrations!I36*CFCs_radiative_forcing!I$8/1000</f>
        <v>0</v>
      </c>
      <c r="J37" s="9">
        <f>CFCs_concentrations!J36*CFCs_radiative_forcing!J$8/1000</f>
        <v>0</v>
      </c>
      <c r="K37" s="9">
        <f>CFCs_concentrations!K36*CFCs_radiative_forcing!K$8/1000</f>
        <v>0</v>
      </c>
      <c r="L37" s="9">
        <f>CFCs_concentrations!L36*CFCs_radiative_forcing!L$8/1000</f>
        <v>0</v>
      </c>
      <c r="M37" s="9">
        <f>CFCs_concentrations!M36*CFCs_radiative_forcing!M$8/1000</f>
        <v>0</v>
      </c>
      <c r="N37" s="9">
        <f>CFCs_concentrations!N36*CFCs_radiative_forcing!N$8/1000</f>
        <v>0</v>
      </c>
      <c r="O37" s="9">
        <f t="shared" si="1"/>
        <v>0</v>
      </c>
      <c r="P37" s="9">
        <f t="shared" si="2"/>
        <v>0</v>
      </c>
    </row>
    <row r="38" spans="1:16" ht="12.75">
      <c r="A38" s="3">
        <f t="shared" si="0"/>
        <v>1877.49</v>
      </c>
      <c r="B38" s="9">
        <f>CFCs_concentrations!B37*CFCs_radiative_forcing!B$8/1000</f>
        <v>0</v>
      </c>
      <c r="C38" s="9">
        <f>CFCs_concentrations!C37*CFCs_radiative_forcing!C$8/1000</f>
        <v>0</v>
      </c>
      <c r="D38" s="9">
        <f>CFCs_concentrations!D37*CFCs_radiative_forcing!D$8/1000</f>
        <v>0</v>
      </c>
      <c r="E38" s="9">
        <f>CFCs_concentrations!E37*CFCs_radiative_forcing!E$8/1000</f>
        <v>0</v>
      </c>
      <c r="F38" s="9">
        <f>CFCs_concentrations!F37*CFCs_radiative_forcing!F$8/1000</f>
        <v>0</v>
      </c>
      <c r="G38" s="9">
        <f>CFCs_concentrations!G37*CFCs_radiative_forcing!G$8/1000</f>
        <v>0</v>
      </c>
      <c r="H38" s="9">
        <f>CFCs_concentrations!H37*CFCs_radiative_forcing!H$8/1000</f>
        <v>0</v>
      </c>
      <c r="I38" s="9">
        <f>CFCs_concentrations!I37*CFCs_radiative_forcing!I$8/1000</f>
        <v>0</v>
      </c>
      <c r="J38" s="9">
        <f>CFCs_concentrations!J37*CFCs_radiative_forcing!J$8/1000</f>
        <v>0</v>
      </c>
      <c r="K38" s="9">
        <f>CFCs_concentrations!K37*CFCs_radiative_forcing!K$8/1000</f>
        <v>0</v>
      </c>
      <c r="L38" s="9">
        <f>CFCs_concentrations!L37*CFCs_radiative_forcing!L$8/1000</f>
        <v>0</v>
      </c>
      <c r="M38" s="9">
        <f>CFCs_concentrations!M37*CFCs_radiative_forcing!M$8/1000</f>
        <v>0</v>
      </c>
      <c r="N38" s="9">
        <f>CFCs_concentrations!N37*CFCs_radiative_forcing!N$8/1000</f>
        <v>0</v>
      </c>
      <c r="O38" s="9">
        <f t="shared" si="1"/>
        <v>0</v>
      </c>
      <c r="P38" s="9">
        <f t="shared" si="2"/>
        <v>0</v>
      </c>
    </row>
    <row r="39" spans="1:16" ht="12.75">
      <c r="A39" s="3">
        <f t="shared" si="0"/>
        <v>1878.49</v>
      </c>
      <c r="B39" s="9">
        <f>CFCs_concentrations!B38*CFCs_radiative_forcing!B$8/1000</f>
        <v>0</v>
      </c>
      <c r="C39" s="9">
        <f>CFCs_concentrations!C38*CFCs_radiative_forcing!C$8/1000</f>
        <v>0</v>
      </c>
      <c r="D39" s="9">
        <f>CFCs_concentrations!D38*CFCs_radiative_forcing!D$8/1000</f>
        <v>0</v>
      </c>
      <c r="E39" s="9">
        <f>CFCs_concentrations!E38*CFCs_radiative_forcing!E$8/1000</f>
        <v>0</v>
      </c>
      <c r="F39" s="9">
        <f>CFCs_concentrations!F38*CFCs_radiative_forcing!F$8/1000</f>
        <v>0</v>
      </c>
      <c r="G39" s="9">
        <f>CFCs_concentrations!G38*CFCs_radiative_forcing!G$8/1000</f>
        <v>0</v>
      </c>
      <c r="H39" s="9">
        <f>CFCs_concentrations!H38*CFCs_radiative_forcing!H$8/1000</f>
        <v>0</v>
      </c>
      <c r="I39" s="9">
        <f>CFCs_concentrations!I38*CFCs_radiative_forcing!I$8/1000</f>
        <v>0</v>
      </c>
      <c r="J39" s="9">
        <f>CFCs_concentrations!J38*CFCs_radiative_forcing!J$8/1000</f>
        <v>0</v>
      </c>
      <c r="K39" s="9">
        <f>CFCs_concentrations!K38*CFCs_radiative_forcing!K$8/1000</f>
        <v>0</v>
      </c>
      <c r="L39" s="9">
        <f>CFCs_concentrations!L38*CFCs_radiative_forcing!L$8/1000</f>
        <v>0</v>
      </c>
      <c r="M39" s="9">
        <f>CFCs_concentrations!M38*CFCs_radiative_forcing!M$8/1000</f>
        <v>0</v>
      </c>
      <c r="N39" s="9">
        <f>CFCs_concentrations!N38*CFCs_radiative_forcing!N$8/1000</f>
        <v>0</v>
      </c>
      <c r="O39" s="9">
        <f t="shared" si="1"/>
        <v>0</v>
      </c>
      <c r="P39" s="9">
        <f t="shared" si="2"/>
        <v>0</v>
      </c>
    </row>
    <row r="40" spans="1:16" ht="12.75">
      <c r="A40" s="3">
        <f t="shared" si="0"/>
        <v>1879.49</v>
      </c>
      <c r="B40" s="9">
        <f>CFCs_concentrations!B39*CFCs_radiative_forcing!B$8/1000</f>
        <v>0</v>
      </c>
      <c r="C40" s="9">
        <f>CFCs_concentrations!C39*CFCs_radiative_forcing!C$8/1000</f>
        <v>0</v>
      </c>
      <c r="D40" s="9">
        <f>CFCs_concentrations!D39*CFCs_radiative_forcing!D$8/1000</f>
        <v>0</v>
      </c>
      <c r="E40" s="9">
        <f>CFCs_concentrations!E39*CFCs_radiative_forcing!E$8/1000</f>
        <v>0</v>
      </c>
      <c r="F40" s="9">
        <f>CFCs_concentrations!F39*CFCs_radiative_forcing!F$8/1000</f>
        <v>0</v>
      </c>
      <c r="G40" s="9">
        <f>CFCs_concentrations!G39*CFCs_radiative_forcing!G$8/1000</f>
        <v>0</v>
      </c>
      <c r="H40" s="9">
        <f>CFCs_concentrations!H39*CFCs_radiative_forcing!H$8/1000</f>
        <v>0</v>
      </c>
      <c r="I40" s="9">
        <f>CFCs_concentrations!I39*CFCs_radiative_forcing!I$8/1000</f>
        <v>0</v>
      </c>
      <c r="J40" s="9">
        <f>CFCs_concentrations!J39*CFCs_radiative_forcing!J$8/1000</f>
        <v>0</v>
      </c>
      <c r="K40" s="9">
        <f>CFCs_concentrations!K39*CFCs_radiative_forcing!K$8/1000</f>
        <v>0</v>
      </c>
      <c r="L40" s="9">
        <f>CFCs_concentrations!L39*CFCs_radiative_forcing!L$8/1000</f>
        <v>0</v>
      </c>
      <c r="M40" s="9">
        <f>CFCs_concentrations!M39*CFCs_radiative_forcing!M$8/1000</f>
        <v>0</v>
      </c>
      <c r="N40" s="9">
        <f>CFCs_concentrations!N39*CFCs_radiative_forcing!N$8/1000</f>
        <v>0</v>
      </c>
      <c r="O40" s="9">
        <f t="shared" si="1"/>
        <v>0</v>
      </c>
      <c r="P40" s="9">
        <f t="shared" si="2"/>
        <v>0</v>
      </c>
    </row>
    <row r="41" spans="1:16" ht="12.75">
      <c r="A41" s="3">
        <f t="shared" si="0"/>
        <v>1880.49</v>
      </c>
      <c r="B41" s="9">
        <f>CFCs_concentrations!B40*CFCs_radiative_forcing!B$8/1000</f>
        <v>0</v>
      </c>
      <c r="C41" s="9">
        <f>CFCs_concentrations!C40*CFCs_radiative_forcing!C$8/1000</f>
        <v>0</v>
      </c>
      <c r="D41" s="9">
        <f>CFCs_concentrations!D40*CFCs_radiative_forcing!D$8/1000</f>
        <v>0</v>
      </c>
      <c r="E41" s="9">
        <f>CFCs_concentrations!E40*CFCs_radiative_forcing!E$8/1000</f>
        <v>0</v>
      </c>
      <c r="F41" s="9">
        <f>CFCs_concentrations!F40*CFCs_radiative_forcing!F$8/1000</f>
        <v>0</v>
      </c>
      <c r="G41" s="9">
        <f>CFCs_concentrations!G40*CFCs_radiative_forcing!G$8/1000</f>
        <v>0</v>
      </c>
      <c r="H41" s="9">
        <f>CFCs_concentrations!H40*CFCs_radiative_forcing!H$8/1000</f>
        <v>0</v>
      </c>
      <c r="I41" s="9">
        <f>CFCs_concentrations!I40*CFCs_radiative_forcing!I$8/1000</f>
        <v>0</v>
      </c>
      <c r="J41" s="9">
        <f>CFCs_concentrations!J40*CFCs_radiative_forcing!J$8/1000</f>
        <v>0</v>
      </c>
      <c r="K41" s="9">
        <f>CFCs_concentrations!K40*CFCs_radiative_forcing!K$8/1000</f>
        <v>0</v>
      </c>
      <c r="L41" s="9">
        <f>CFCs_concentrations!L40*CFCs_radiative_forcing!L$8/1000</f>
        <v>0</v>
      </c>
      <c r="M41" s="9">
        <f>CFCs_concentrations!M40*CFCs_radiative_forcing!M$8/1000</f>
        <v>0</v>
      </c>
      <c r="N41" s="9">
        <f>CFCs_concentrations!N40*CFCs_radiative_forcing!N$8/1000</f>
        <v>0</v>
      </c>
      <c r="O41" s="9">
        <f t="shared" si="1"/>
        <v>0</v>
      </c>
      <c r="P41" s="9">
        <f t="shared" si="2"/>
        <v>0</v>
      </c>
    </row>
    <row r="42" spans="1:16" ht="12.75">
      <c r="A42" s="3">
        <f t="shared" si="0"/>
        <v>1881.49</v>
      </c>
      <c r="B42" s="9">
        <f>CFCs_concentrations!B41*CFCs_radiative_forcing!B$8/1000</f>
        <v>0</v>
      </c>
      <c r="C42" s="9">
        <f>CFCs_concentrations!C41*CFCs_radiative_forcing!C$8/1000</f>
        <v>0</v>
      </c>
      <c r="D42" s="9">
        <f>CFCs_concentrations!D41*CFCs_radiative_forcing!D$8/1000</f>
        <v>0</v>
      </c>
      <c r="E42" s="9">
        <f>CFCs_concentrations!E41*CFCs_radiative_forcing!E$8/1000</f>
        <v>0</v>
      </c>
      <c r="F42" s="9">
        <f>CFCs_concentrations!F41*CFCs_radiative_forcing!F$8/1000</f>
        <v>0</v>
      </c>
      <c r="G42" s="9">
        <f>CFCs_concentrations!G41*CFCs_radiative_forcing!G$8/1000</f>
        <v>0</v>
      </c>
      <c r="H42" s="9">
        <f>CFCs_concentrations!H41*CFCs_radiative_forcing!H$8/1000</f>
        <v>0</v>
      </c>
      <c r="I42" s="9">
        <f>CFCs_concentrations!I41*CFCs_radiative_forcing!I$8/1000</f>
        <v>0</v>
      </c>
      <c r="J42" s="9">
        <f>CFCs_concentrations!J41*CFCs_radiative_forcing!J$8/1000</f>
        <v>0</v>
      </c>
      <c r="K42" s="9">
        <f>CFCs_concentrations!K41*CFCs_radiative_forcing!K$8/1000</f>
        <v>0</v>
      </c>
      <c r="L42" s="9">
        <f>CFCs_concentrations!L41*CFCs_radiative_forcing!L$8/1000</f>
        <v>0</v>
      </c>
      <c r="M42" s="9">
        <f>CFCs_concentrations!M41*CFCs_radiative_forcing!M$8/1000</f>
        <v>0</v>
      </c>
      <c r="N42" s="9">
        <f>CFCs_concentrations!N41*CFCs_radiative_forcing!N$8/1000</f>
        <v>0</v>
      </c>
      <c r="O42" s="9">
        <f t="shared" si="1"/>
        <v>0</v>
      </c>
      <c r="P42" s="9">
        <f t="shared" si="2"/>
        <v>0</v>
      </c>
    </row>
    <row r="43" spans="1:16" ht="12.75">
      <c r="A43" s="3">
        <f t="shared" si="0"/>
        <v>1882.49</v>
      </c>
      <c r="B43" s="9">
        <f>CFCs_concentrations!B42*CFCs_radiative_forcing!B$8/1000</f>
        <v>0</v>
      </c>
      <c r="C43" s="9">
        <f>CFCs_concentrations!C42*CFCs_radiative_forcing!C$8/1000</f>
        <v>0</v>
      </c>
      <c r="D43" s="9">
        <f>CFCs_concentrations!D42*CFCs_radiative_forcing!D$8/1000</f>
        <v>0</v>
      </c>
      <c r="E43" s="9">
        <f>CFCs_concentrations!E42*CFCs_radiative_forcing!E$8/1000</f>
        <v>0</v>
      </c>
      <c r="F43" s="9">
        <f>CFCs_concentrations!F42*CFCs_radiative_forcing!F$8/1000</f>
        <v>0</v>
      </c>
      <c r="G43" s="9">
        <f>CFCs_concentrations!G42*CFCs_radiative_forcing!G$8/1000</f>
        <v>0</v>
      </c>
      <c r="H43" s="9">
        <f>CFCs_concentrations!H42*CFCs_radiative_forcing!H$8/1000</f>
        <v>0</v>
      </c>
      <c r="I43" s="9">
        <f>CFCs_concentrations!I42*CFCs_radiative_forcing!I$8/1000</f>
        <v>0</v>
      </c>
      <c r="J43" s="9">
        <f>CFCs_concentrations!J42*CFCs_radiative_forcing!J$8/1000</f>
        <v>0</v>
      </c>
      <c r="K43" s="9">
        <f>CFCs_concentrations!K42*CFCs_radiative_forcing!K$8/1000</f>
        <v>0</v>
      </c>
      <c r="L43" s="9">
        <f>CFCs_concentrations!L42*CFCs_radiative_forcing!L$8/1000</f>
        <v>0</v>
      </c>
      <c r="M43" s="9">
        <f>CFCs_concentrations!M42*CFCs_radiative_forcing!M$8/1000</f>
        <v>0</v>
      </c>
      <c r="N43" s="9">
        <f>CFCs_concentrations!N42*CFCs_radiative_forcing!N$8/1000</f>
        <v>0</v>
      </c>
      <c r="O43" s="9">
        <f t="shared" si="1"/>
        <v>0</v>
      </c>
      <c r="P43" s="9">
        <f t="shared" si="2"/>
        <v>0</v>
      </c>
    </row>
    <row r="44" spans="1:16" ht="12.75">
      <c r="A44" s="3">
        <f t="shared" si="0"/>
        <v>1883.49</v>
      </c>
      <c r="B44" s="9">
        <f>CFCs_concentrations!B43*CFCs_radiative_forcing!B$8/1000</f>
        <v>0</v>
      </c>
      <c r="C44" s="9">
        <f>CFCs_concentrations!C43*CFCs_radiative_forcing!C$8/1000</f>
        <v>0</v>
      </c>
      <c r="D44" s="9">
        <f>CFCs_concentrations!D43*CFCs_radiative_forcing!D$8/1000</f>
        <v>0</v>
      </c>
      <c r="E44" s="9">
        <f>CFCs_concentrations!E43*CFCs_radiative_forcing!E$8/1000</f>
        <v>0</v>
      </c>
      <c r="F44" s="9">
        <f>CFCs_concentrations!F43*CFCs_radiative_forcing!F$8/1000</f>
        <v>0</v>
      </c>
      <c r="G44" s="9">
        <f>CFCs_concentrations!G43*CFCs_radiative_forcing!G$8/1000</f>
        <v>0</v>
      </c>
      <c r="H44" s="9">
        <f>CFCs_concentrations!H43*CFCs_radiative_forcing!H$8/1000</f>
        <v>0</v>
      </c>
      <c r="I44" s="9">
        <f>CFCs_concentrations!I43*CFCs_radiative_forcing!I$8/1000</f>
        <v>0</v>
      </c>
      <c r="J44" s="9">
        <f>CFCs_concentrations!J43*CFCs_radiative_forcing!J$8/1000</f>
        <v>0</v>
      </c>
      <c r="K44" s="9">
        <f>CFCs_concentrations!K43*CFCs_radiative_forcing!K$8/1000</f>
        <v>0</v>
      </c>
      <c r="L44" s="9">
        <f>CFCs_concentrations!L43*CFCs_radiative_forcing!L$8/1000</f>
        <v>0</v>
      </c>
      <c r="M44" s="9">
        <f>CFCs_concentrations!M43*CFCs_radiative_forcing!M$8/1000</f>
        <v>0</v>
      </c>
      <c r="N44" s="9">
        <f>CFCs_concentrations!N43*CFCs_radiative_forcing!N$8/1000</f>
        <v>0</v>
      </c>
      <c r="O44" s="9">
        <f t="shared" si="1"/>
        <v>0</v>
      </c>
      <c r="P44" s="9">
        <f t="shared" si="2"/>
        <v>0</v>
      </c>
    </row>
    <row r="45" spans="1:16" ht="12.75">
      <c r="A45" s="3">
        <f t="shared" si="0"/>
        <v>1884.49</v>
      </c>
      <c r="B45" s="9">
        <f>CFCs_concentrations!B44*CFCs_radiative_forcing!B$8/1000</f>
        <v>0</v>
      </c>
      <c r="C45" s="9">
        <f>CFCs_concentrations!C44*CFCs_radiative_forcing!C$8/1000</f>
        <v>0</v>
      </c>
      <c r="D45" s="9">
        <f>CFCs_concentrations!D44*CFCs_radiative_forcing!D$8/1000</f>
        <v>0</v>
      </c>
      <c r="E45" s="9">
        <f>CFCs_concentrations!E44*CFCs_radiative_forcing!E$8/1000</f>
        <v>0</v>
      </c>
      <c r="F45" s="9">
        <f>CFCs_concentrations!F44*CFCs_radiative_forcing!F$8/1000</f>
        <v>0</v>
      </c>
      <c r="G45" s="9">
        <f>CFCs_concentrations!G44*CFCs_radiative_forcing!G$8/1000</f>
        <v>0</v>
      </c>
      <c r="H45" s="9">
        <f>CFCs_concentrations!H44*CFCs_radiative_forcing!H$8/1000</f>
        <v>0</v>
      </c>
      <c r="I45" s="9">
        <f>CFCs_concentrations!I44*CFCs_radiative_forcing!I$8/1000</f>
        <v>0</v>
      </c>
      <c r="J45" s="9">
        <f>CFCs_concentrations!J44*CFCs_radiative_forcing!J$8/1000</f>
        <v>0</v>
      </c>
      <c r="K45" s="9">
        <f>CFCs_concentrations!K44*CFCs_radiative_forcing!K$8/1000</f>
        <v>0</v>
      </c>
      <c r="L45" s="9">
        <f>CFCs_concentrations!L44*CFCs_radiative_forcing!L$8/1000</f>
        <v>0</v>
      </c>
      <c r="M45" s="9">
        <f>CFCs_concentrations!M44*CFCs_radiative_forcing!M$8/1000</f>
        <v>0</v>
      </c>
      <c r="N45" s="9">
        <f>CFCs_concentrations!N44*CFCs_radiative_forcing!N$8/1000</f>
        <v>0</v>
      </c>
      <c r="O45" s="9">
        <f t="shared" si="1"/>
        <v>0</v>
      </c>
      <c r="P45" s="9">
        <f t="shared" si="2"/>
        <v>0</v>
      </c>
    </row>
    <row r="46" spans="1:16" ht="12.75">
      <c r="A46" s="3">
        <f t="shared" si="0"/>
        <v>1885.49</v>
      </c>
      <c r="B46" s="9">
        <f>CFCs_concentrations!B45*CFCs_radiative_forcing!B$8/1000</f>
        <v>0</v>
      </c>
      <c r="C46" s="9">
        <f>CFCs_concentrations!C45*CFCs_radiative_forcing!C$8/1000</f>
        <v>0</v>
      </c>
      <c r="D46" s="9">
        <f>CFCs_concentrations!D45*CFCs_radiative_forcing!D$8/1000</f>
        <v>0</v>
      </c>
      <c r="E46" s="9">
        <f>CFCs_concentrations!E45*CFCs_radiative_forcing!E$8/1000</f>
        <v>0</v>
      </c>
      <c r="F46" s="9">
        <f>CFCs_concentrations!F45*CFCs_radiative_forcing!F$8/1000</f>
        <v>0</v>
      </c>
      <c r="G46" s="9">
        <f>CFCs_concentrations!G45*CFCs_radiative_forcing!G$8/1000</f>
        <v>0</v>
      </c>
      <c r="H46" s="9">
        <f>CFCs_concentrations!H45*CFCs_radiative_forcing!H$8/1000</f>
        <v>0</v>
      </c>
      <c r="I46" s="9">
        <f>CFCs_concentrations!I45*CFCs_radiative_forcing!I$8/1000</f>
        <v>0</v>
      </c>
      <c r="J46" s="9">
        <f>CFCs_concentrations!J45*CFCs_radiative_forcing!J$8/1000</f>
        <v>0</v>
      </c>
      <c r="K46" s="9">
        <f>CFCs_concentrations!K45*CFCs_radiative_forcing!K$8/1000</f>
        <v>0</v>
      </c>
      <c r="L46" s="9">
        <f>CFCs_concentrations!L45*CFCs_radiative_forcing!L$8/1000</f>
        <v>0</v>
      </c>
      <c r="M46" s="9">
        <f>CFCs_concentrations!M45*CFCs_radiative_forcing!M$8/1000</f>
        <v>0</v>
      </c>
      <c r="N46" s="9">
        <f>CFCs_concentrations!N45*CFCs_radiative_forcing!N$8/1000</f>
        <v>0</v>
      </c>
      <c r="O46" s="9">
        <f t="shared" si="1"/>
        <v>0</v>
      </c>
      <c r="P46" s="9">
        <f t="shared" si="2"/>
        <v>0</v>
      </c>
    </row>
    <row r="47" spans="1:16" ht="12.75">
      <c r="A47" s="3">
        <f t="shared" si="0"/>
        <v>1886.49</v>
      </c>
      <c r="B47" s="9">
        <f>CFCs_concentrations!B46*CFCs_radiative_forcing!B$8/1000</f>
        <v>0</v>
      </c>
      <c r="C47" s="9">
        <f>CFCs_concentrations!C46*CFCs_radiative_forcing!C$8/1000</f>
        <v>0</v>
      </c>
      <c r="D47" s="9">
        <f>CFCs_concentrations!D46*CFCs_radiative_forcing!D$8/1000</f>
        <v>0</v>
      </c>
      <c r="E47" s="9">
        <f>CFCs_concentrations!E46*CFCs_radiative_forcing!E$8/1000</f>
        <v>0</v>
      </c>
      <c r="F47" s="9">
        <f>CFCs_concentrations!F46*CFCs_radiative_forcing!F$8/1000</f>
        <v>0</v>
      </c>
      <c r="G47" s="9">
        <f>CFCs_concentrations!G46*CFCs_radiative_forcing!G$8/1000</f>
        <v>0</v>
      </c>
      <c r="H47" s="9">
        <f>CFCs_concentrations!H46*CFCs_radiative_forcing!H$8/1000</f>
        <v>0</v>
      </c>
      <c r="I47" s="9">
        <f>CFCs_concentrations!I46*CFCs_radiative_forcing!I$8/1000</f>
        <v>0</v>
      </c>
      <c r="J47" s="9">
        <f>CFCs_concentrations!J46*CFCs_radiative_forcing!J$8/1000</f>
        <v>0</v>
      </c>
      <c r="K47" s="9">
        <f>CFCs_concentrations!K46*CFCs_radiative_forcing!K$8/1000</f>
        <v>0</v>
      </c>
      <c r="L47" s="9">
        <f>CFCs_concentrations!L46*CFCs_radiative_forcing!L$8/1000</f>
        <v>0</v>
      </c>
      <c r="M47" s="9">
        <f>CFCs_concentrations!M46*CFCs_radiative_forcing!M$8/1000</f>
        <v>0</v>
      </c>
      <c r="N47" s="9">
        <f>CFCs_concentrations!N46*CFCs_radiative_forcing!N$8/1000</f>
        <v>0</v>
      </c>
      <c r="O47" s="9">
        <f t="shared" si="1"/>
        <v>0</v>
      </c>
      <c r="P47" s="9">
        <f t="shared" si="2"/>
        <v>0</v>
      </c>
    </row>
    <row r="48" spans="1:16" ht="12.75">
      <c r="A48" s="3">
        <f t="shared" si="0"/>
        <v>1887.49</v>
      </c>
      <c r="B48" s="9">
        <f>CFCs_concentrations!B47*CFCs_radiative_forcing!B$8/1000</f>
        <v>0</v>
      </c>
      <c r="C48" s="9">
        <f>CFCs_concentrations!C47*CFCs_radiative_forcing!C$8/1000</f>
        <v>0</v>
      </c>
      <c r="D48" s="9">
        <f>CFCs_concentrations!D47*CFCs_radiative_forcing!D$8/1000</f>
        <v>0</v>
      </c>
      <c r="E48" s="9">
        <f>CFCs_concentrations!E47*CFCs_radiative_forcing!E$8/1000</f>
        <v>0</v>
      </c>
      <c r="F48" s="9">
        <f>CFCs_concentrations!F47*CFCs_radiative_forcing!F$8/1000</f>
        <v>0</v>
      </c>
      <c r="G48" s="9">
        <f>CFCs_concentrations!G47*CFCs_radiative_forcing!G$8/1000</f>
        <v>0</v>
      </c>
      <c r="H48" s="9">
        <f>CFCs_concentrations!H47*CFCs_radiative_forcing!H$8/1000</f>
        <v>0</v>
      </c>
      <c r="I48" s="9">
        <f>CFCs_concentrations!I47*CFCs_radiative_forcing!I$8/1000</f>
        <v>0</v>
      </c>
      <c r="J48" s="9">
        <f>CFCs_concentrations!J47*CFCs_radiative_forcing!J$8/1000</f>
        <v>0</v>
      </c>
      <c r="K48" s="9">
        <f>CFCs_concentrations!K47*CFCs_radiative_forcing!K$8/1000</f>
        <v>0</v>
      </c>
      <c r="L48" s="9">
        <f>CFCs_concentrations!L47*CFCs_radiative_forcing!L$8/1000</f>
        <v>0</v>
      </c>
      <c r="M48" s="9">
        <f>CFCs_concentrations!M47*CFCs_radiative_forcing!M$8/1000</f>
        <v>0</v>
      </c>
      <c r="N48" s="9">
        <f>CFCs_concentrations!N47*CFCs_radiative_forcing!N$8/1000</f>
        <v>0</v>
      </c>
      <c r="O48" s="9">
        <f t="shared" si="1"/>
        <v>0</v>
      </c>
      <c r="P48" s="9">
        <f t="shared" si="2"/>
        <v>0</v>
      </c>
    </row>
    <row r="49" spans="1:16" ht="12.75">
      <c r="A49" s="3">
        <f t="shared" si="0"/>
        <v>1888.49</v>
      </c>
      <c r="B49" s="9">
        <f>CFCs_concentrations!B48*CFCs_radiative_forcing!B$8/1000</f>
        <v>0</v>
      </c>
      <c r="C49" s="9">
        <f>CFCs_concentrations!C48*CFCs_radiative_forcing!C$8/1000</f>
        <v>0</v>
      </c>
      <c r="D49" s="9">
        <f>CFCs_concentrations!D48*CFCs_radiative_forcing!D$8/1000</f>
        <v>0</v>
      </c>
      <c r="E49" s="9">
        <f>CFCs_concentrations!E48*CFCs_radiative_forcing!E$8/1000</f>
        <v>0</v>
      </c>
      <c r="F49" s="9">
        <f>CFCs_concentrations!F48*CFCs_radiative_forcing!F$8/1000</f>
        <v>0</v>
      </c>
      <c r="G49" s="9">
        <f>CFCs_concentrations!G48*CFCs_radiative_forcing!G$8/1000</f>
        <v>0</v>
      </c>
      <c r="H49" s="9">
        <f>CFCs_concentrations!H48*CFCs_radiative_forcing!H$8/1000</f>
        <v>0</v>
      </c>
      <c r="I49" s="9">
        <f>CFCs_concentrations!I48*CFCs_radiative_forcing!I$8/1000</f>
        <v>0</v>
      </c>
      <c r="J49" s="9">
        <f>CFCs_concentrations!J48*CFCs_radiative_forcing!J$8/1000</f>
        <v>0</v>
      </c>
      <c r="K49" s="9">
        <f>CFCs_concentrations!K48*CFCs_radiative_forcing!K$8/1000</f>
        <v>0</v>
      </c>
      <c r="L49" s="9">
        <f>CFCs_concentrations!L48*CFCs_radiative_forcing!L$8/1000</f>
        <v>0</v>
      </c>
      <c r="M49" s="9">
        <f>CFCs_concentrations!M48*CFCs_radiative_forcing!M$8/1000</f>
        <v>0</v>
      </c>
      <c r="N49" s="9">
        <f>CFCs_concentrations!N48*CFCs_radiative_forcing!N$8/1000</f>
        <v>0</v>
      </c>
      <c r="O49" s="9">
        <f t="shared" si="1"/>
        <v>0</v>
      </c>
      <c r="P49" s="9">
        <f t="shared" si="2"/>
        <v>0</v>
      </c>
    </row>
    <row r="50" spans="1:16" ht="12.75">
      <c r="A50" s="3">
        <f t="shared" si="0"/>
        <v>1889.49</v>
      </c>
      <c r="B50" s="9">
        <f>CFCs_concentrations!B49*CFCs_radiative_forcing!B$8/1000</f>
        <v>0</v>
      </c>
      <c r="C50" s="9">
        <f>CFCs_concentrations!C49*CFCs_radiative_forcing!C$8/1000</f>
        <v>0</v>
      </c>
      <c r="D50" s="9">
        <f>CFCs_concentrations!D49*CFCs_radiative_forcing!D$8/1000</f>
        <v>0</v>
      </c>
      <c r="E50" s="9">
        <f>CFCs_concentrations!E49*CFCs_radiative_forcing!E$8/1000</f>
        <v>0</v>
      </c>
      <c r="F50" s="9">
        <f>CFCs_concentrations!F49*CFCs_radiative_forcing!F$8/1000</f>
        <v>0</v>
      </c>
      <c r="G50" s="9">
        <f>CFCs_concentrations!G49*CFCs_radiative_forcing!G$8/1000</f>
        <v>0</v>
      </c>
      <c r="H50" s="9">
        <f>CFCs_concentrations!H49*CFCs_radiative_forcing!H$8/1000</f>
        <v>0</v>
      </c>
      <c r="I50" s="9">
        <f>CFCs_concentrations!I49*CFCs_radiative_forcing!I$8/1000</f>
        <v>0</v>
      </c>
      <c r="J50" s="9">
        <f>CFCs_concentrations!J49*CFCs_radiative_forcing!J$8/1000</f>
        <v>0</v>
      </c>
      <c r="K50" s="9">
        <f>CFCs_concentrations!K49*CFCs_radiative_forcing!K$8/1000</f>
        <v>0</v>
      </c>
      <c r="L50" s="9">
        <f>CFCs_concentrations!L49*CFCs_radiative_forcing!L$8/1000</f>
        <v>0</v>
      </c>
      <c r="M50" s="9">
        <f>CFCs_concentrations!M49*CFCs_radiative_forcing!M$8/1000</f>
        <v>0</v>
      </c>
      <c r="N50" s="9">
        <f>CFCs_concentrations!N49*CFCs_radiative_forcing!N$8/1000</f>
        <v>0</v>
      </c>
      <c r="O50" s="9">
        <f t="shared" si="1"/>
        <v>0</v>
      </c>
      <c r="P50" s="9">
        <f t="shared" si="2"/>
        <v>0</v>
      </c>
    </row>
    <row r="51" spans="1:16" ht="12.75">
      <c r="A51" s="3">
        <f t="shared" si="0"/>
        <v>1890.49</v>
      </c>
      <c r="B51" s="9">
        <f>CFCs_concentrations!B50*CFCs_radiative_forcing!B$8/1000</f>
        <v>0</v>
      </c>
      <c r="C51" s="9">
        <f>CFCs_concentrations!C50*CFCs_radiative_forcing!C$8/1000</f>
        <v>0</v>
      </c>
      <c r="D51" s="9">
        <f>CFCs_concentrations!D50*CFCs_radiative_forcing!D$8/1000</f>
        <v>0</v>
      </c>
      <c r="E51" s="9">
        <f>CFCs_concentrations!E50*CFCs_radiative_forcing!E$8/1000</f>
        <v>0</v>
      </c>
      <c r="F51" s="9">
        <f>CFCs_concentrations!F50*CFCs_radiative_forcing!F$8/1000</f>
        <v>0</v>
      </c>
      <c r="G51" s="9">
        <f>CFCs_concentrations!G50*CFCs_radiative_forcing!G$8/1000</f>
        <v>0</v>
      </c>
      <c r="H51" s="9">
        <f>CFCs_concentrations!H50*CFCs_radiative_forcing!H$8/1000</f>
        <v>0</v>
      </c>
      <c r="I51" s="9">
        <f>CFCs_concentrations!I50*CFCs_radiative_forcing!I$8/1000</f>
        <v>0</v>
      </c>
      <c r="J51" s="9">
        <f>CFCs_concentrations!J50*CFCs_radiative_forcing!J$8/1000</f>
        <v>0</v>
      </c>
      <c r="K51" s="9">
        <f>CFCs_concentrations!K50*CFCs_radiative_forcing!K$8/1000</f>
        <v>0</v>
      </c>
      <c r="L51" s="9">
        <f>CFCs_concentrations!L50*CFCs_radiative_forcing!L$8/1000</f>
        <v>0</v>
      </c>
      <c r="M51" s="9">
        <f>CFCs_concentrations!M50*CFCs_radiative_forcing!M$8/1000</f>
        <v>0</v>
      </c>
      <c r="N51" s="9">
        <f>CFCs_concentrations!N50*CFCs_radiative_forcing!N$8/1000</f>
        <v>0</v>
      </c>
      <c r="O51" s="9">
        <f t="shared" si="1"/>
        <v>0</v>
      </c>
      <c r="P51" s="9">
        <f t="shared" si="2"/>
        <v>0</v>
      </c>
    </row>
    <row r="52" spans="1:16" ht="12.75">
      <c r="A52" s="3">
        <f t="shared" si="0"/>
        <v>1891.49</v>
      </c>
      <c r="B52" s="9">
        <f>CFCs_concentrations!B51*CFCs_radiative_forcing!B$8/1000</f>
        <v>0</v>
      </c>
      <c r="C52" s="9">
        <f>CFCs_concentrations!C51*CFCs_radiative_forcing!C$8/1000</f>
        <v>0</v>
      </c>
      <c r="D52" s="9">
        <f>CFCs_concentrations!D51*CFCs_radiative_forcing!D$8/1000</f>
        <v>0</v>
      </c>
      <c r="E52" s="9">
        <f>CFCs_concentrations!E51*CFCs_radiative_forcing!E$8/1000</f>
        <v>0</v>
      </c>
      <c r="F52" s="9">
        <f>CFCs_concentrations!F51*CFCs_radiative_forcing!F$8/1000</f>
        <v>0</v>
      </c>
      <c r="G52" s="9">
        <f>CFCs_concentrations!G51*CFCs_radiative_forcing!G$8/1000</f>
        <v>0</v>
      </c>
      <c r="H52" s="9">
        <f>CFCs_concentrations!H51*CFCs_radiative_forcing!H$8/1000</f>
        <v>0</v>
      </c>
      <c r="I52" s="9">
        <f>CFCs_concentrations!I51*CFCs_radiative_forcing!I$8/1000</f>
        <v>0</v>
      </c>
      <c r="J52" s="9">
        <f>CFCs_concentrations!J51*CFCs_radiative_forcing!J$8/1000</f>
        <v>0</v>
      </c>
      <c r="K52" s="9">
        <f>CFCs_concentrations!K51*CFCs_radiative_forcing!K$8/1000</f>
        <v>0</v>
      </c>
      <c r="L52" s="9">
        <f>CFCs_concentrations!L51*CFCs_radiative_forcing!L$8/1000</f>
        <v>0</v>
      </c>
      <c r="M52" s="9">
        <f>CFCs_concentrations!M51*CFCs_radiative_forcing!M$8/1000</f>
        <v>0</v>
      </c>
      <c r="N52" s="9">
        <f>CFCs_concentrations!N51*CFCs_radiative_forcing!N$8/1000</f>
        <v>0</v>
      </c>
      <c r="O52" s="9">
        <f t="shared" si="1"/>
        <v>0</v>
      </c>
      <c r="P52" s="9">
        <f t="shared" si="2"/>
        <v>0</v>
      </c>
    </row>
    <row r="53" spans="1:16" ht="12.75">
      <c r="A53" s="3">
        <f t="shared" si="0"/>
        <v>1892.49</v>
      </c>
      <c r="B53" s="9">
        <f>CFCs_concentrations!B52*CFCs_radiative_forcing!B$8/1000</f>
        <v>0</v>
      </c>
      <c r="C53" s="9">
        <f>CFCs_concentrations!C52*CFCs_radiative_forcing!C$8/1000</f>
        <v>0</v>
      </c>
      <c r="D53" s="9">
        <f>CFCs_concentrations!D52*CFCs_radiative_forcing!D$8/1000</f>
        <v>0</v>
      </c>
      <c r="E53" s="9">
        <f>CFCs_concentrations!E52*CFCs_radiative_forcing!E$8/1000</f>
        <v>0</v>
      </c>
      <c r="F53" s="9">
        <f>CFCs_concentrations!F52*CFCs_radiative_forcing!F$8/1000</f>
        <v>0</v>
      </c>
      <c r="G53" s="9">
        <f>CFCs_concentrations!G52*CFCs_radiative_forcing!G$8/1000</f>
        <v>0</v>
      </c>
      <c r="H53" s="9">
        <f>CFCs_concentrations!H52*CFCs_radiative_forcing!H$8/1000</f>
        <v>0</v>
      </c>
      <c r="I53" s="9">
        <f>CFCs_concentrations!I52*CFCs_radiative_forcing!I$8/1000</f>
        <v>0</v>
      </c>
      <c r="J53" s="9">
        <f>CFCs_concentrations!J52*CFCs_radiative_forcing!J$8/1000</f>
        <v>0</v>
      </c>
      <c r="K53" s="9">
        <f>CFCs_concentrations!K52*CFCs_radiative_forcing!K$8/1000</f>
        <v>0</v>
      </c>
      <c r="L53" s="9">
        <f>CFCs_concentrations!L52*CFCs_radiative_forcing!L$8/1000</f>
        <v>0</v>
      </c>
      <c r="M53" s="9">
        <f>CFCs_concentrations!M52*CFCs_radiative_forcing!M$8/1000</f>
        <v>0</v>
      </c>
      <c r="N53" s="9">
        <f>CFCs_concentrations!N52*CFCs_radiative_forcing!N$8/1000</f>
        <v>0</v>
      </c>
      <c r="O53" s="9">
        <f t="shared" si="1"/>
        <v>0</v>
      </c>
      <c r="P53" s="9">
        <f t="shared" si="2"/>
        <v>0</v>
      </c>
    </row>
    <row r="54" spans="1:16" ht="12.75">
      <c r="A54" s="3">
        <f t="shared" si="0"/>
        <v>1893.49</v>
      </c>
      <c r="B54" s="9">
        <f>CFCs_concentrations!B53*CFCs_radiative_forcing!B$8/1000</f>
        <v>0</v>
      </c>
      <c r="C54" s="9">
        <f>CFCs_concentrations!C53*CFCs_radiative_forcing!C$8/1000</f>
        <v>0</v>
      </c>
      <c r="D54" s="9">
        <f>CFCs_concentrations!D53*CFCs_radiative_forcing!D$8/1000</f>
        <v>0</v>
      </c>
      <c r="E54" s="9">
        <f>CFCs_concentrations!E53*CFCs_radiative_forcing!E$8/1000</f>
        <v>0</v>
      </c>
      <c r="F54" s="9">
        <f>CFCs_concentrations!F53*CFCs_radiative_forcing!F$8/1000</f>
        <v>0</v>
      </c>
      <c r="G54" s="9">
        <f>CFCs_concentrations!G53*CFCs_radiative_forcing!G$8/1000</f>
        <v>0</v>
      </c>
      <c r="H54" s="9">
        <f>CFCs_concentrations!H53*CFCs_radiative_forcing!H$8/1000</f>
        <v>0</v>
      </c>
      <c r="I54" s="9">
        <f>CFCs_concentrations!I53*CFCs_radiative_forcing!I$8/1000</f>
        <v>0</v>
      </c>
      <c r="J54" s="9">
        <f>CFCs_concentrations!J53*CFCs_radiative_forcing!J$8/1000</f>
        <v>0</v>
      </c>
      <c r="K54" s="9">
        <f>CFCs_concentrations!K53*CFCs_radiative_forcing!K$8/1000</f>
        <v>0</v>
      </c>
      <c r="L54" s="9">
        <f>CFCs_concentrations!L53*CFCs_radiative_forcing!L$8/1000</f>
        <v>0</v>
      </c>
      <c r="M54" s="9">
        <f>CFCs_concentrations!M53*CFCs_radiative_forcing!M$8/1000</f>
        <v>0</v>
      </c>
      <c r="N54" s="9">
        <f>CFCs_concentrations!N53*CFCs_radiative_forcing!N$8/1000</f>
        <v>0</v>
      </c>
      <c r="O54" s="9">
        <f t="shared" si="1"/>
        <v>0</v>
      </c>
      <c r="P54" s="9">
        <f t="shared" si="2"/>
        <v>0</v>
      </c>
    </row>
    <row r="55" spans="1:16" ht="12.75">
      <c r="A55" s="3">
        <f t="shared" si="0"/>
        <v>1894.49</v>
      </c>
      <c r="B55" s="9">
        <f>CFCs_concentrations!B54*CFCs_radiative_forcing!B$8/1000</f>
        <v>0</v>
      </c>
      <c r="C55" s="9">
        <f>CFCs_concentrations!C54*CFCs_radiative_forcing!C$8/1000</f>
        <v>0</v>
      </c>
      <c r="D55" s="9">
        <f>CFCs_concentrations!D54*CFCs_radiative_forcing!D$8/1000</f>
        <v>0</v>
      </c>
      <c r="E55" s="9">
        <f>CFCs_concentrations!E54*CFCs_radiative_forcing!E$8/1000</f>
        <v>0</v>
      </c>
      <c r="F55" s="9">
        <f>CFCs_concentrations!F54*CFCs_radiative_forcing!F$8/1000</f>
        <v>0</v>
      </c>
      <c r="G55" s="9">
        <f>CFCs_concentrations!G54*CFCs_radiative_forcing!G$8/1000</f>
        <v>0</v>
      </c>
      <c r="H55" s="9">
        <f>CFCs_concentrations!H54*CFCs_radiative_forcing!H$8/1000</f>
        <v>0</v>
      </c>
      <c r="I55" s="9">
        <f>CFCs_concentrations!I54*CFCs_radiative_forcing!I$8/1000</f>
        <v>0</v>
      </c>
      <c r="J55" s="9">
        <f>CFCs_concentrations!J54*CFCs_radiative_forcing!J$8/1000</f>
        <v>0</v>
      </c>
      <c r="K55" s="9">
        <f>CFCs_concentrations!K54*CFCs_radiative_forcing!K$8/1000</f>
        <v>0</v>
      </c>
      <c r="L55" s="9">
        <f>CFCs_concentrations!L54*CFCs_radiative_forcing!L$8/1000</f>
        <v>0</v>
      </c>
      <c r="M55" s="9">
        <f>CFCs_concentrations!M54*CFCs_radiative_forcing!M$8/1000</f>
        <v>0</v>
      </c>
      <c r="N55" s="9">
        <f>CFCs_concentrations!N54*CFCs_radiative_forcing!N$8/1000</f>
        <v>0</v>
      </c>
      <c r="O55" s="9">
        <f t="shared" si="1"/>
        <v>0</v>
      </c>
      <c r="P55" s="9">
        <f t="shared" si="2"/>
        <v>0</v>
      </c>
    </row>
    <row r="56" spans="1:16" ht="12.75">
      <c r="A56" s="3">
        <f t="shared" si="0"/>
        <v>1895.49</v>
      </c>
      <c r="B56" s="9">
        <f>CFCs_concentrations!B55*CFCs_radiative_forcing!B$8/1000</f>
        <v>0</v>
      </c>
      <c r="C56" s="9">
        <f>CFCs_concentrations!C55*CFCs_radiative_forcing!C$8/1000</f>
        <v>0</v>
      </c>
      <c r="D56" s="9">
        <f>CFCs_concentrations!D55*CFCs_radiative_forcing!D$8/1000</f>
        <v>0</v>
      </c>
      <c r="E56" s="9">
        <f>CFCs_concentrations!E55*CFCs_radiative_forcing!E$8/1000</f>
        <v>0</v>
      </c>
      <c r="F56" s="9">
        <f>CFCs_concentrations!F55*CFCs_radiative_forcing!F$8/1000</f>
        <v>0</v>
      </c>
      <c r="G56" s="9">
        <f>CFCs_concentrations!G55*CFCs_radiative_forcing!G$8/1000</f>
        <v>0</v>
      </c>
      <c r="H56" s="9">
        <f>CFCs_concentrations!H55*CFCs_radiative_forcing!H$8/1000</f>
        <v>0</v>
      </c>
      <c r="I56" s="9">
        <f>CFCs_concentrations!I55*CFCs_radiative_forcing!I$8/1000</f>
        <v>0</v>
      </c>
      <c r="J56" s="9">
        <f>CFCs_concentrations!J55*CFCs_radiative_forcing!J$8/1000</f>
        <v>0</v>
      </c>
      <c r="K56" s="9">
        <f>CFCs_concentrations!K55*CFCs_radiative_forcing!K$8/1000</f>
        <v>0</v>
      </c>
      <c r="L56" s="9">
        <f>CFCs_concentrations!L55*CFCs_radiative_forcing!L$8/1000</f>
        <v>0</v>
      </c>
      <c r="M56" s="9">
        <f>CFCs_concentrations!M55*CFCs_radiative_forcing!M$8/1000</f>
        <v>0</v>
      </c>
      <c r="N56" s="9">
        <f>CFCs_concentrations!N55*CFCs_radiative_forcing!N$8/1000</f>
        <v>0</v>
      </c>
      <c r="O56" s="9">
        <f t="shared" si="1"/>
        <v>0</v>
      </c>
      <c r="P56" s="9">
        <f t="shared" si="2"/>
        <v>0</v>
      </c>
    </row>
    <row r="57" spans="1:16" ht="12.75">
      <c r="A57" s="3">
        <f t="shared" si="0"/>
        <v>1896.49</v>
      </c>
      <c r="B57" s="9">
        <f>CFCs_concentrations!B56*CFCs_radiative_forcing!B$8/1000</f>
        <v>0</v>
      </c>
      <c r="C57" s="9">
        <f>CFCs_concentrations!C56*CFCs_radiative_forcing!C$8/1000</f>
        <v>0</v>
      </c>
      <c r="D57" s="9">
        <f>CFCs_concentrations!D56*CFCs_radiative_forcing!D$8/1000</f>
        <v>0</v>
      </c>
      <c r="E57" s="9">
        <f>CFCs_concentrations!E56*CFCs_radiative_forcing!E$8/1000</f>
        <v>0</v>
      </c>
      <c r="F57" s="9">
        <f>CFCs_concentrations!F56*CFCs_radiative_forcing!F$8/1000</f>
        <v>0</v>
      </c>
      <c r="G57" s="9">
        <f>CFCs_concentrations!G56*CFCs_radiative_forcing!G$8/1000</f>
        <v>0</v>
      </c>
      <c r="H57" s="9">
        <f>CFCs_concentrations!H56*CFCs_radiative_forcing!H$8/1000</f>
        <v>0</v>
      </c>
      <c r="I57" s="9">
        <f>CFCs_concentrations!I56*CFCs_radiative_forcing!I$8/1000</f>
        <v>0</v>
      </c>
      <c r="J57" s="9">
        <f>CFCs_concentrations!J56*CFCs_radiative_forcing!J$8/1000</f>
        <v>0</v>
      </c>
      <c r="K57" s="9">
        <f>CFCs_concentrations!K56*CFCs_radiative_forcing!K$8/1000</f>
        <v>0</v>
      </c>
      <c r="L57" s="9">
        <f>CFCs_concentrations!L56*CFCs_radiative_forcing!L$8/1000</f>
        <v>0</v>
      </c>
      <c r="M57" s="9">
        <f>CFCs_concentrations!M56*CFCs_radiative_forcing!M$8/1000</f>
        <v>0</v>
      </c>
      <c r="N57" s="9">
        <f>CFCs_concentrations!N56*CFCs_radiative_forcing!N$8/1000</f>
        <v>0</v>
      </c>
      <c r="O57" s="9">
        <f t="shared" si="1"/>
        <v>0</v>
      </c>
      <c r="P57" s="9">
        <f t="shared" si="2"/>
        <v>0</v>
      </c>
    </row>
    <row r="58" spans="1:16" ht="12.75">
      <c r="A58" s="3">
        <f t="shared" si="0"/>
        <v>1897.49</v>
      </c>
      <c r="B58" s="9">
        <f>CFCs_concentrations!B57*CFCs_radiative_forcing!B$8/1000</f>
        <v>0</v>
      </c>
      <c r="C58" s="9">
        <f>CFCs_concentrations!C57*CFCs_radiative_forcing!C$8/1000</f>
        <v>0</v>
      </c>
      <c r="D58" s="9">
        <f>CFCs_concentrations!D57*CFCs_radiative_forcing!D$8/1000</f>
        <v>0</v>
      </c>
      <c r="E58" s="9">
        <f>CFCs_concentrations!E57*CFCs_radiative_forcing!E$8/1000</f>
        <v>0</v>
      </c>
      <c r="F58" s="9">
        <f>CFCs_concentrations!F57*CFCs_radiative_forcing!F$8/1000</f>
        <v>0</v>
      </c>
      <c r="G58" s="9">
        <f>CFCs_concentrations!G57*CFCs_radiative_forcing!G$8/1000</f>
        <v>0</v>
      </c>
      <c r="H58" s="9">
        <f>CFCs_concentrations!H57*CFCs_radiative_forcing!H$8/1000</f>
        <v>0</v>
      </c>
      <c r="I58" s="9">
        <f>CFCs_concentrations!I57*CFCs_radiative_forcing!I$8/1000</f>
        <v>0</v>
      </c>
      <c r="J58" s="9">
        <f>CFCs_concentrations!J57*CFCs_radiative_forcing!J$8/1000</f>
        <v>0</v>
      </c>
      <c r="K58" s="9">
        <f>CFCs_concentrations!K57*CFCs_radiative_forcing!K$8/1000</f>
        <v>0</v>
      </c>
      <c r="L58" s="9">
        <f>CFCs_concentrations!L57*CFCs_radiative_forcing!L$8/1000</f>
        <v>0</v>
      </c>
      <c r="M58" s="9">
        <f>CFCs_concentrations!M57*CFCs_radiative_forcing!M$8/1000</f>
        <v>0</v>
      </c>
      <c r="N58" s="9">
        <f>CFCs_concentrations!N57*CFCs_radiative_forcing!N$8/1000</f>
        <v>0</v>
      </c>
      <c r="O58" s="9">
        <f t="shared" si="1"/>
        <v>0</v>
      </c>
      <c r="P58" s="9">
        <f t="shared" si="2"/>
        <v>0</v>
      </c>
    </row>
    <row r="59" spans="1:16" ht="12.75">
      <c r="A59" s="3">
        <f t="shared" si="0"/>
        <v>1898.49</v>
      </c>
      <c r="B59" s="9">
        <f>CFCs_concentrations!B58*CFCs_radiative_forcing!B$8/1000</f>
        <v>0</v>
      </c>
      <c r="C59" s="9">
        <f>CFCs_concentrations!C58*CFCs_radiative_forcing!C$8/1000</f>
        <v>0</v>
      </c>
      <c r="D59" s="9">
        <f>CFCs_concentrations!D58*CFCs_radiative_forcing!D$8/1000</f>
        <v>0</v>
      </c>
      <c r="E59" s="9">
        <f>CFCs_concentrations!E58*CFCs_radiative_forcing!E$8/1000</f>
        <v>0</v>
      </c>
      <c r="F59" s="9">
        <f>CFCs_concentrations!F58*CFCs_radiative_forcing!F$8/1000</f>
        <v>0</v>
      </c>
      <c r="G59" s="9">
        <f>CFCs_concentrations!G58*CFCs_radiative_forcing!G$8/1000</f>
        <v>0</v>
      </c>
      <c r="H59" s="9">
        <f>CFCs_concentrations!H58*CFCs_radiative_forcing!H$8/1000</f>
        <v>0</v>
      </c>
      <c r="I59" s="9">
        <f>CFCs_concentrations!I58*CFCs_radiative_forcing!I$8/1000</f>
        <v>0</v>
      </c>
      <c r="J59" s="9">
        <f>CFCs_concentrations!J58*CFCs_radiative_forcing!J$8/1000</f>
        <v>0</v>
      </c>
      <c r="K59" s="9">
        <f>CFCs_concentrations!K58*CFCs_radiative_forcing!K$8/1000</f>
        <v>0</v>
      </c>
      <c r="L59" s="9">
        <f>CFCs_concentrations!L58*CFCs_radiative_forcing!L$8/1000</f>
        <v>0</v>
      </c>
      <c r="M59" s="9">
        <f>CFCs_concentrations!M58*CFCs_radiative_forcing!M$8/1000</f>
        <v>0</v>
      </c>
      <c r="N59" s="9">
        <f>CFCs_concentrations!N58*CFCs_radiative_forcing!N$8/1000</f>
        <v>0</v>
      </c>
      <c r="O59" s="9">
        <f t="shared" si="1"/>
        <v>0</v>
      </c>
      <c r="P59" s="9">
        <f t="shared" si="2"/>
        <v>0</v>
      </c>
    </row>
    <row r="60" spans="1:16" ht="12.75">
      <c r="A60" s="3">
        <f>A61-1</f>
        <v>1899.49</v>
      </c>
      <c r="B60" s="9">
        <f>CFCs_concentrations!B59*CFCs_radiative_forcing!B$8/1000</f>
        <v>0</v>
      </c>
      <c r="C60" s="9">
        <f>CFCs_concentrations!C59*CFCs_radiative_forcing!C$8/1000</f>
        <v>0</v>
      </c>
      <c r="D60" s="9">
        <f>CFCs_concentrations!D59*CFCs_radiative_forcing!D$8/1000</f>
        <v>0</v>
      </c>
      <c r="E60" s="9">
        <f>CFCs_concentrations!E59*CFCs_radiative_forcing!E$8/1000</f>
        <v>0</v>
      </c>
      <c r="F60" s="9">
        <f>CFCs_concentrations!F59*CFCs_radiative_forcing!F$8/1000</f>
        <v>0</v>
      </c>
      <c r="G60" s="9">
        <f>CFCs_concentrations!G59*CFCs_radiative_forcing!G$8/1000</f>
        <v>0</v>
      </c>
      <c r="H60" s="9">
        <f>CFCs_concentrations!H59*CFCs_radiative_forcing!H$8/1000</f>
        <v>0</v>
      </c>
      <c r="I60" s="9">
        <f>CFCs_concentrations!I59*CFCs_radiative_forcing!I$8/1000</f>
        <v>0</v>
      </c>
      <c r="J60" s="9">
        <f>CFCs_concentrations!J59*CFCs_radiative_forcing!J$8/1000</f>
        <v>0</v>
      </c>
      <c r="K60" s="9">
        <f>CFCs_concentrations!K59*CFCs_radiative_forcing!K$8/1000</f>
        <v>0</v>
      </c>
      <c r="L60" s="9">
        <f>CFCs_concentrations!L59*CFCs_radiative_forcing!L$8/1000</f>
        <v>0</v>
      </c>
      <c r="M60" s="9">
        <f>CFCs_concentrations!M59*CFCs_radiative_forcing!M$8/1000</f>
        <v>0</v>
      </c>
      <c r="N60" s="9">
        <f>CFCs_concentrations!N59*CFCs_radiative_forcing!N$8/1000</f>
        <v>0</v>
      </c>
      <c r="O60" s="9">
        <f t="shared" si="1"/>
        <v>0</v>
      </c>
      <c r="P60" s="9">
        <f t="shared" si="2"/>
        <v>0</v>
      </c>
    </row>
    <row r="61" spans="1:16" ht="12.75">
      <c r="A61" s="3">
        <v>1900.49</v>
      </c>
      <c r="B61" s="9">
        <f>CFCs_concentrations!B60*CFCs_radiative_forcing!B$8/1000</f>
        <v>0</v>
      </c>
      <c r="C61" s="9">
        <f>CFCs_concentrations!C60*CFCs_radiative_forcing!C$8/1000</f>
        <v>0</v>
      </c>
      <c r="D61" s="9">
        <f>CFCs_concentrations!D60*CFCs_radiative_forcing!D$8/1000</f>
        <v>0</v>
      </c>
      <c r="E61" s="9">
        <f>CFCs_concentrations!E60*CFCs_radiative_forcing!E$8/1000</f>
        <v>0</v>
      </c>
      <c r="F61" s="9">
        <f>CFCs_concentrations!F60*CFCs_radiative_forcing!F$8/1000</f>
        <v>0</v>
      </c>
      <c r="G61" s="9">
        <f>CFCs_concentrations!G60*CFCs_radiative_forcing!G$8/1000</f>
        <v>0</v>
      </c>
      <c r="H61" s="9">
        <f>CFCs_concentrations!H60*CFCs_radiative_forcing!H$8/1000</f>
        <v>0</v>
      </c>
      <c r="I61" s="9">
        <f>CFCs_concentrations!I60*CFCs_radiative_forcing!I$8/1000</f>
        <v>0</v>
      </c>
      <c r="J61" s="9">
        <f>CFCs_concentrations!J60*CFCs_radiative_forcing!J$8/1000</f>
        <v>0</v>
      </c>
      <c r="K61" s="9">
        <f>CFCs_concentrations!K60*CFCs_radiative_forcing!K$8/1000</f>
        <v>0</v>
      </c>
      <c r="L61" s="9">
        <f>CFCs_concentrations!L60*CFCs_radiative_forcing!L$8/1000</f>
        <v>0</v>
      </c>
      <c r="M61" s="9">
        <f>CFCs_concentrations!M60*CFCs_radiative_forcing!M$8/1000</f>
        <v>0</v>
      </c>
      <c r="N61" s="9">
        <f>CFCs_concentrations!N60*CFCs_radiative_forcing!N$8/1000</f>
        <v>0</v>
      </c>
      <c r="O61" s="9">
        <f t="shared" si="1"/>
        <v>0</v>
      </c>
      <c r="P61" s="9">
        <f t="shared" si="2"/>
        <v>0</v>
      </c>
    </row>
    <row r="62" spans="1:16" ht="12.75">
      <c r="A62" s="3">
        <v>1901.49</v>
      </c>
      <c r="B62" s="9">
        <f>CFCs_concentrations!B61*CFCs_radiative_forcing!B$8/1000</f>
        <v>0</v>
      </c>
      <c r="C62" s="9">
        <f>CFCs_concentrations!C61*CFCs_radiative_forcing!C$8/1000</f>
        <v>0</v>
      </c>
      <c r="D62" s="9">
        <f>CFCs_concentrations!D61*CFCs_radiative_forcing!D$8/1000</f>
        <v>0</v>
      </c>
      <c r="E62" s="9">
        <f>CFCs_concentrations!E61*CFCs_radiative_forcing!E$8/1000</f>
        <v>0</v>
      </c>
      <c r="F62" s="9">
        <f>CFCs_concentrations!F61*CFCs_radiative_forcing!F$8/1000</f>
        <v>0</v>
      </c>
      <c r="G62" s="9">
        <f>CFCs_concentrations!G61*CFCs_radiative_forcing!G$8/1000</f>
        <v>0</v>
      </c>
      <c r="H62" s="9">
        <f>CFCs_concentrations!H61*CFCs_radiative_forcing!H$8/1000</f>
        <v>0</v>
      </c>
      <c r="I62" s="9">
        <f>CFCs_concentrations!I61*CFCs_radiative_forcing!I$8/1000</f>
        <v>0</v>
      </c>
      <c r="J62" s="9">
        <f>CFCs_concentrations!J61*CFCs_radiative_forcing!J$8/1000</f>
        <v>0</v>
      </c>
      <c r="K62" s="9">
        <f>CFCs_concentrations!K61*CFCs_radiative_forcing!K$8/1000</f>
        <v>0</v>
      </c>
      <c r="L62" s="9">
        <f>CFCs_concentrations!L61*CFCs_radiative_forcing!L$8/1000</f>
        <v>0</v>
      </c>
      <c r="M62" s="9">
        <f>CFCs_concentrations!M61*CFCs_radiative_forcing!M$8/1000</f>
        <v>0</v>
      </c>
      <c r="N62" s="9">
        <f>CFCs_concentrations!N61*CFCs_radiative_forcing!N$8/1000</f>
        <v>0</v>
      </c>
      <c r="O62" s="9">
        <f t="shared" si="1"/>
        <v>0</v>
      </c>
      <c r="P62" s="9">
        <f t="shared" si="2"/>
        <v>0</v>
      </c>
    </row>
    <row r="63" spans="1:16" ht="12.75">
      <c r="A63" s="3">
        <v>1902.49</v>
      </c>
      <c r="B63" s="9">
        <f>CFCs_concentrations!B62*CFCs_radiative_forcing!B$8/1000</f>
        <v>0</v>
      </c>
      <c r="C63" s="9">
        <f>CFCs_concentrations!C62*CFCs_radiative_forcing!C$8/1000</f>
        <v>0</v>
      </c>
      <c r="D63" s="9">
        <f>CFCs_concentrations!D62*CFCs_radiative_forcing!D$8/1000</f>
        <v>0</v>
      </c>
      <c r="E63" s="9">
        <f>CFCs_concentrations!E62*CFCs_radiative_forcing!E$8/1000</f>
        <v>0</v>
      </c>
      <c r="F63" s="9">
        <f>CFCs_concentrations!F62*CFCs_radiative_forcing!F$8/1000</f>
        <v>0</v>
      </c>
      <c r="G63" s="9">
        <f>CFCs_concentrations!G62*CFCs_radiative_forcing!G$8/1000</f>
        <v>0</v>
      </c>
      <c r="H63" s="9">
        <f>CFCs_concentrations!H62*CFCs_radiative_forcing!H$8/1000</f>
        <v>0</v>
      </c>
      <c r="I63" s="9">
        <f>CFCs_concentrations!I62*CFCs_radiative_forcing!I$8/1000</f>
        <v>0</v>
      </c>
      <c r="J63" s="9">
        <f>CFCs_concentrations!J62*CFCs_radiative_forcing!J$8/1000</f>
        <v>0</v>
      </c>
      <c r="K63" s="9">
        <f>CFCs_concentrations!K62*CFCs_radiative_forcing!K$8/1000</f>
        <v>0</v>
      </c>
      <c r="L63" s="9">
        <f>CFCs_concentrations!L62*CFCs_radiative_forcing!L$8/1000</f>
        <v>0</v>
      </c>
      <c r="M63" s="9">
        <f>CFCs_concentrations!M62*CFCs_radiative_forcing!M$8/1000</f>
        <v>0</v>
      </c>
      <c r="N63" s="9">
        <f>CFCs_concentrations!N62*CFCs_radiative_forcing!N$8/1000</f>
        <v>0</v>
      </c>
      <c r="O63" s="9">
        <f t="shared" si="1"/>
        <v>0</v>
      </c>
      <c r="P63" s="9">
        <f t="shared" si="2"/>
        <v>0</v>
      </c>
    </row>
    <row r="64" spans="1:16" ht="12.75">
      <c r="A64" s="3">
        <v>1903.49</v>
      </c>
      <c r="B64" s="9">
        <f>CFCs_concentrations!B63*CFCs_radiative_forcing!B$8/1000</f>
        <v>0</v>
      </c>
      <c r="C64" s="9">
        <f>CFCs_concentrations!C63*CFCs_radiative_forcing!C$8/1000</f>
        <v>0</v>
      </c>
      <c r="D64" s="9">
        <f>CFCs_concentrations!D63*CFCs_radiative_forcing!D$8/1000</f>
        <v>0</v>
      </c>
      <c r="E64" s="9">
        <f>CFCs_concentrations!E63*CFCs_radiative_forcing!E$8/1000</f>
        <v>0</v>
      </c>
      <c r="F64" s="9">
        <f>CFCs_concentrations!F63*CFCs_radiative_forcing!F$8/1000</f>
        <v>0</v>
      </c>
      <c r="G64" s="9">
        <f>CFCs_concentrations!G63*CFCs_radiative_forcing!G$8/1000</f>
        <v>0</v>
      </c>
      <c r="H64" s="9">
        <f>CFCs_concentrations!H63*CFCs_radiative_forcing!H$8/1000</f>
        <v>0</v>
      </c>
      <c r="I64" s="9">
        <f>CFCs_concentrations!I63*CFCs_radiative_forcing!I$8/1000</f>
        <v>0</v>
      </c>
      <c r="J64" s="9">
        <f>CFCs_concentrations!J63*CFCs_radiative_forcing!J$8/1000</f>
        <v>0</v>
      </c>
      <c r="K64" s="9">
        <f>CFCs_concentrations!K63*CFCs_radiative_forcing!K$8/1000</f>
        <v>0</v>
      </c>
      <c r="L64" s="9">
        <f>CFCs_concentrations!L63*CFCs_radiative_forcing!L$8/1000</f>
        <v>0</v>
      </c>
      <c r="M64" s="9">
        <f>CFCs_concentrations!M63*CFCs_radiative_forcing!M$8/1000</f>
        <v>0</v>
      </c>
      <c r="N64" s="9">
        <f>CFCs_concentrations!N63*CFCs_radiative_forcing!N$8/1000</f>
        <v>0</v>
      </c>
      <c r="O64" s="9">
        <f t="shared" si="1"/>
        <v>0</v>
      </c>
      <c r="P64" s="9">
        <f t="shared" si="2"/>
        <v>0</v>
      </c>
    </row>
    <row r="65" spans="1:16" ht="12.75">
      <c r="A65" s="3">
        <v>1904.49</v>
      </c>
      <c r="B65" s="9">
        <f>CFCs_concentrations!B64*CFCs_radiative_forcing!B$8/1000</f>
        <v>0</v>
      </c>
      <c r="C65" s="9">
        <f>CFCs_concentrations!C64*CFCs_radiative_forcing!C$8/1000</f>
        <v>0</v>
      </c>
      <c r="D65" s="9">
        <f>CFCs_concentrations!D64*CFCs_radiative_forcing!D$8/1000</f>
        <v>0</v>
      </c>
      <c r="E65" s="9">
        <f>CFCs_concentrations!E64*CFCs_radiative_forcing!E$8/1000</f>
        <v>0</v>
      </c>
      <c r="F65" s="9">
        <f>CFCs_concentrations!F64*CFCs_radiative_forcing!F$8/1000</f>
        <v>0</v>
      </c>
      <c r="G65" s="9">
        <f>CFCs_concentrations!G64*CFCs_radiative_forcing!G$8/1000</f>
        <v>0</v>
      </c>
      <c r="H65" s="9">
        <f>CFCs_concentrations!H64*CFCs_radiative_forcing!H$8/1000</f>
        <v>0</v>
      </c>
      <c r="I65" s="9">
        <f>CFCs_concentrations!I64*CFCs_radiative_forcing!I$8/1000</f>
        <v>0</v>
      </c>
      <c r="J65" s="9">
        <f>CFCs_concentrations!J64*CFCs_radiative_forcing!J$8/1000</f>
        <v>0</v>
      </c>
      <c r="K65" s="9">
        <f>CFCs_concentrations!K64*CFCs_radiative_forcing!K$8/1000</f>
        <v>0</v>
      </c>
      <c r="L65" s="9">
        <f>CFCs_concentrations!L64*CFCs_radiative_forcing!L$8/1000</f>
        <v>0</v>
      </c>
      <c r="M65" s="9">
        <f>CFCs_concentrations!M64*CFCs_radiative_forcing!M$8/1000</f>
        <v>0</v>
      </c>
      <c r="N65" s="9">
        <f>CFCs_concentrations!N64*CFCs_radiative_forcing!N$8/1000</f>
        <v>0</v>
      </c>
      <c r="O65" s="9">
        <f t="shared" si="1"/>
        <v>0</v>
      </c>
      <c r="P65" s="9">
        <f t="shared" si="2"/>
        <v>0</v>
      </c>
    </row>
    <row r="66" spans="1:16" ht="12.75">
      <c r="A66" s="3">
        <v>1905.49</v>
      </c>
      <c r="B66" s="9">
        <f>CFCs_concentrations!B65*CFCs_radiative_forcing!B$8/1000</f>
        <v>0</v>
      </c>
      <c r="C66" s="9">
        <f>CFCs_concentrations!C65*CFCs_radiative_forcing!C$8/1000</f>
        <v>0</v>
      </c>
      <c r="D66" s="9">
        <f>CFCs_concentrations!D65*CFCs_radiative_forcing!D$8/1000</f>
        <v>0</v>
      </c>
      <c r="E66" s="9">
        <f>CFCs_concentrations!E65*CFCs_radiative_forcing!E$8/1000</f>
        <v>0</v>
      </c>
      <c r="F66" s="9">
        <f>CFCs_concentrations!F65*CFCs_radiative_forcing!F$8/1000</f>
        <v>0</v>
      </c>
      <c r="G66" s="9">
        <f>CFCs_concentrations!G65*CFCs_radiative_forcing!G$8/1000</f>
        <v>0</v>
      </c>
      <c r="H66" s="9">
        <f>CFCs_concentrations!H65*CFCs_radiative_forcing!H$8/1000</f>
        <v>0</v>
      </c>
      <c r="I66" s="9">
        <f>CFCs_concentrations!I65*CFCs_radiative_forcing!I$8/1000</f>
        <v>0</v>
      </c>
      <c r="J66" s="9">
        <f>CFCs_concentrations!J65*CFCs_radiative_forcing!J$8/1000</f>
        <v>0</v>
      </c>
      <c r="K66" s="9">
        <f>CFCs_concentrations!K65*CFCs_radiative_forcing!K$8/1000</f>
        <v>0</v>
      </c>
      <c r="L66" s="9">
        <f>CFCs_concentrations!L65*CFCs_radiative_forcing!L$8/1000</f>
        <v>0</v>
      </c>
      <c r="M66" s="9">
        <f>CFCs_concentrations!M65*CFCs_radiative_forcing!M$8/1000</f>
        <v>0</v>
      </c>
      <c r="N66" s="9">
        <f>CFCs_concentrations!N65*CFCs_radiative_forcing!N$8/1000</f>
        <v>0</v>
      </c>
      <c r="O66" s="9">
        <f t="shared" si="1"/>
        <v>0</v>
      </c>
      <c r="P66" s="9">
        <f t="shared" si="2"/>
        <v>0</v>
      </c>
    </row>
    <row r="67" spans="1:16" ht="12.75">
      <c r="A67" s="3">
        <v>1906.49</v>
      </c>
      <c r="B67" s="9">
        <f>CFCs_concentrations!B66*CFCs_radiative_forcing!B$8/1000</f>
        <v>0</v>
      </c>
      <c r="C67" s="9">
        <f>CFCs_concentrations!C66*CFCs_radiative_forcing!C$8/1000</f>
        <v>0</v>
      </c>
      <c r="D67" s="9">
        <f>CFCs_concentrations!D66*CFCs_radiative_forcing!D$8/1000</f>
        <v>0</v>
      </c>
      <c r="E67" s="9">
        <f>CFCs_concentrations!E66*CFCs_radiative_forcing!E$8/1000</f>
        <v>0</v>
      </c>
      <c r="F67" s="9">
        <f>CFCs_concentrations!F66*CFCs_radiative_forcing!F$8/1000</f>
        <v>0</v>
      </c>
      <c r="G67" s="9">
        <f>CFCs_concentrations!G66*CFCs_radiative_forcing!G$8/1000</f>
        <v>0</v>
      </c>
      <c r="H67" s="9">
        <f>CFCs_concentrations!H66*CFCs_radiative_forcing!H$8/1000</f>
        <v>0</v>
      </c>
      <c r="I67" s="9">
        <f>CFCs_concentrations!I66*CFCs_radiative_forcing!I$8/1000</f>
        <v>0</v>
      </c>
      <c r="J67" s="9">
        <f>CFCs_concentrations!J66*CFCs_radiative_forcing!J$8/1000</f>
        <v>0</v>
      </c>
      <c r="K67" s="9">
        <f>CFCs_concentrations!K66*CFCs_radiative_forcing!K$8/1000</f>
        <v>0</v>
      </c>
      <c r="L67" s="9">
        <f>CFCs_concentrations!L66*CFCs_radiative_forcing!L$8/1000</f>
        <v>0</v>
      </c>
      <c r="M67" s="9">
        <f>CFCs_concentrations!M66*CFCs_radiative_forcing!M$8/1000</f>
        <v>0</v>
      </c>
      <c r="N67" s="9">
        <f>CFCs_concentrations!N66*CFCs_radiative_forcing!N$8/1000</f>
        <v>0</v>
      </c>
      <c r="O67" s="9">
        <f t="shared" si="1"/>
        <v>0</v>
      </c>
      <c r="P67" s="9">
        <f t="shared" si="2"/>
        <v>0</v>
      </c>
    </row>
    <row r="68" spans="1:16" ht="12.75">
      <c r="A68" s="3">
        <v>1907.49</v>
      </c>
      <c r="B68" s="9">
        <f>CFCs_concentrations!B67*CFCs_radiative_forcing!B$8/1000</f>
        <v>0</v>
      </c>
      <c r="C68" s="9">
        <f>CFCs_concentrations!C67*CFCs_radiative_forcing!C$8/1000</f>
        <v>0</v>
      </c>
      <c r="D68" s="9">
        <f>CFCs_concentrations!D67*CFCs_radiative_forcing!D$8/1000</f>
        <v>0</v>
      </c>
      <c r="E68" s="9">
        <f>CFCs_concentrations!E67*CFCs_radiative_forcing!E$8/1000</f>
        <v>0</v>
      </c>
      <c r="F68" s="9">
        <f>CFCs_concentrations!F67*CFCs_radiative_forcing!F$8/1000</f>
        <v>0</v>
      </c>
      <c r="G68" s="9">
        <f>CFCs_concentrations!G67*CFCs_radiative_forcing!G$8/1000</f>
        <v>0</v>
      </c>
      <c r="H68" s="9">
        <f>CFCs_concentrations!H67*CFCs_radiative_forcing!H$8/1000</f>
        <v>0</v>
      </c>
      <c r="I68" s="9">
        <f>CFCs_concentrations!I67*CFCs_radiative_forcing!I$8/1000</f>
        <v>0</v>
      </c>
      <c r="J68" s="9">
        <f>CFCs_concentrations!J67*CFCs_radiative_forcing!J$8/1000</f>
        <v>0</v>
      </c>
      <c r="K68" s="9">
        <f>CFCs_concentrations!K67*CFCs_radiative_forcing!K$8/1000</f>
        <v>0</v>
      </c>
      <c r="L68" s="9">
        <f>CFCs_concentrations!L67*CFCs_radiative_forcing!L$8/1000</f>
        <v>0</v>
      </c>
      <c r="M68" s="9">
        <f>CFCs_concentrations!M67*CFCs_radiative_forcing!M$8/1000</f>
        <v>0</v>
      </c>
      <c r="N68" s="9">
        <f>CFCs_concentrations!N67*CFCs_radiative_forcing!N$8/1000</f>
        <v>0</v>
      </c>
      <c r="O68" s="9">
        <f t="shared" si="1"/>
        <v>0</v>
      </c>
      <c r="P68" s="9">
        <f t="shared" si="2"/>
        <v>0</v>
      </c>
    </row>
    <row r="69" spans="1:16" ht="12.75">
      <c r="A69" s="3">
        <v>1908.49</v>
      </c>
      <c r="B69" s="9">
        <f>CFCs_concentrations!B68*CFCs_radiative_forcing!B$8/1000</f>
        <v>0</v>
      </c>
      <c r="C69" s="9">
        <f>CFCs_concentrations!C68*CFCs_radiative_forcing!C$8/1000</f>
        <v>0</v>
      </c>
      <c r="D69" s="9">
        <f>CFCs_concentrations!D68*CFCs_radiative_forcing!D$8/1000</f>
        <v>0</v>
      </c>
      <c r="E69" s="9">
        <f>CFCs_concentrations!E68*CFCs_radiative_forcing!E$8/1000</f>
        <v>0</v>
      </c>
      <c r="F69" s="9">
        <f>CFCs_concentrations!F68*CFCs_radiative_forcing!F$8/1000</f>
        <v>0</v>
      </c>
      <c r="G69" s="9">
        <f>CFCs_concentrations!G68*CFCs_radiative_forcing!G$8/1000</f>
        <v>0</v>
      </c>
      <c r="H69" s="9">
        <f>CFCs_concentrations!H68*CFCs_radiative_forcing!H$8/1000</f>
        <v>0</v>
      </c>
      <c r="I69" s="9">
        <f>CFCs_concentrations!I68*CFCs_radiative_forcing!I$8/1000</f>
        <v>0</v>
      </c>
      <c r="J69" s="9">
        <f>CFCs_concentrations!J68*CFCs_radiative_forcing!J$8/1000</f>
        <v>0</v>
      </c>
      <c r="K69" s="9">
        <f>CFCs_concentrations!K68*CFCs_radiative_forcing!K$8/1000</f>
        <v>0</v>
      </c>
      <c r="L69" s="9">
        <f>CFCs_concentrations!L68*CFCs_radiative_forcing!L$8/1000</f>
        <v>0</v>
      </c>
      <c r="M69" s="9">
        <f>CFCs_concentrations!M68*CFCs_radiative_forcing!M$8/1000</f>
        <v>0</v>
      </c>
      <c r="N69" s="9">
        <f>CFCs_concentrations!N68*CFCs_radiative_forcing!N$8/1000</f>
        <v>0</v>
      </c>
      <c r="O69" s="9">
        <f t="shared" si="1"/>
        <v>0</v>
      </c>
      <c r="P69" s="9">
        <f t="shared" si="2"/>
        <v>0</v>
      </c>
    </row>
    <row r="70" spans="1:16" ht="12.75">
      <c r="A70" s="3">
        <v>1909.49</v>
      </c>
      <c r="B70" s="9">
        <f>CFCs_concentrations!B69*CFCs_radiative_forcing!B$8/1000</f>
        <v>0</v>
      </c>
      <c r="C70" s="9">
        <f>CFCs_concentrations!C69*CFCs_radiative_forcing!C$8/1000</f>
        <v>0</v>
      </c>
      <c r="D70" s="9">
        <f>CFCs_concentrations!D69*CFCs_radiative_forcing!D$8/1000</f>
        <v>0</v>
      </c>
      <c r="E70" s="9">
        <f>CFCs_concentrations!E69*CFCs_radiative_forcing!E$8/1000</f>
        <v>0</v>
      </c>
      <c r="F70" s="9">
        <f>CFCs_concentrations!F69*CFCs_radiative_forcing!F$8/1000</f>
        <v>0</v>
      </c>
      <c r="G70" s="9">
        <f>CFCs_concentrations!G69*CFCs_radiative_forcing!G$8/1000</f>
        <v>0</v>
      </c>
      <c r="H70" s="9">
        <f>CFCs_concentrations!H69*CFCs_radiative_forcing!H$8/1000</f>
        <v>0</v>
      </c>
      <c r="I70" s="9">
        <f>CFCs_concentrations!I69*CFCs_radiative_forcing!I$8/1000</f>
        <v>0</v>
      </c>
      <c r="J70" s="9">
        <f>CFCs_concentrations!J69*CFCs_radiative_forcing!J$8/1000</f>
        <v>0</v>
      </c>
      <c r="K70" s="9">
        <f>CFCs_concentrations!K69*CFCs_radiative_forcing!K$8/1000</f>
        <v>0</v>
      </c>
      <c r="L70" s="9">
        <f>CFCs_concentrations!L69*CFCs_radiative_forcing!L$8/1000</f>
        <v>0</v>
      </c>
      <c r="M70" s="9">
        <f>CFCs_concentrations!M69*CFCs_radiative_forcing!M$8/1000</f>
        <v>0</v>
      </c>
      <c r="N70" s="9">
        <f>CFCs_concentrations!N69*CFCs_radiative_forcing!N$8/1000</f>
        <v>0</v>
      </c>
      <c r="O70" s="9">
        <f t="shared" si="1"/>
        <v>0</v>
      </c>
      <c r="P70" s="9">
        <f t="shared" si="2"/>
        <v>0</v>
      </c>
    </row>
    <row r="71" spans="1:16" ht="12.75">
      <c r="A71" s="3">
        <v>1910.49</v>
      </c>
      <c r="B71" s="9">
        <f>CFCs_concentrations!B70*CFCs_radiative_forcing!B$8/1000</f>
        <v>0</v>
      </c>
      <c r="C71" s="9">
        <f>CFCs_concentrations!C70*CFCs_radiative_forcing!C$8/1000</f>
        <v>0</v>
      </c>
      <c r="D71" s="9">
        <f>CFCs_concentrations!D70*CFCs_radiative_forcing!D$8/1000</f>
        <v>0</v>
      </c>
      <c r="E71" s="9">
        <f>CFCs_concentrations!E70*CFCs_radiative_forcing!E$8/1000</f>
        <v>0</v>
      </c>
      <c r="F71" s="9">
        <f>CFCs_concentrations!F70*CFCs_radiative_forcing!F$8/1000</f>
        <v>0</v>
      </c>
      <c r="G71" s="9">
        <f>CFCs_concentrations!G70*CFCs_radiative_forcing!G$8/1000</f>
        <v>0</v>
      </c>
      <c r="H71" s="9">
        <f>CFCs_concentrations!H70*CFCs_radiative_forcing!H$8/1000</f>
        <v>0</v>
      </c>
      <c r="I71" s="9">
        <f>CFCs_concentrations!I70*CFCs_radiative_forcing!I$8/1000</f>
        <v>0</v>
      </c>
      <c r="J71" s="9">
        <f>CFCs_concentrations!J70*CFCs_radiative_forcing!J$8/1000</f>
        <v>0</v>
      </c>
      <c r="K71" s="9">
        <f>CFCs_concentrations!K70*CFCs_radiative_forcing!K$8/1000</f>
        <v>0</v>
      </c>
      <c r="L71" s="9">
        <f>CFCs_concentrations!L70*CFCs_radiative_forcing!L$8/1000</f>
        <v>0</v>
      </c>
      <c r="M71" s="9">
        <f>CFCs_concentrations!M70*CFCs_radiative_forcing!M$8/1000</f>
        <v>0</v>
      </c>
      <c r="N71" s="9">
        <f>CFCs_concentrations!N70*CFCs_radiative_forcing!N$8/1000</f>
        <v>0</v>
      </c>
      <c r="O71" s="9">
        <f t="shared" si="1"/>
        <v>0</v>
      </c>
      <c r="P71" s="9">
        <f t="shared" si="2"/>
        <v>0</v>
      </c>
    </row>
    <row r="72" spans="1:16" ht="12.75">
      <c r="A72" s="3">
        <v>1911.49</v>
      </c>
      <c r="B72" s="9">
        <f>CFCs_concentrations!B71*CFCs_radiative_forcing!B$8/1000</f>
        <v>0</v>
      </c>
      <c r="C72" s="9">
        <f>CFCs_concentrations!C71*CFCs_radiative_forcing!C$8/1000</f>
        <v>0</v>
      </c>
      <c r="D72" s="9">
        <f>CFCs_concentrations!D71*CFCs_radiative_forcing!D$8/1000</f>
        <v>0</v>
      </c>
      <c r="E72" s="9">
        <f>CFCs_concentrations!E71*CFCs_radiative_forcing!E$8/1000</f>
        <v>0</v>
      </c>
      <c r="F72" s="9">
        <f>CFCs_concentrations!F71*CFCs_radiative_forcing!F$8/1000</f>
        <v>0</v>
      </c>
      <c r="G72" s="9">
        <f>CFCs_concentrations!G71*CFCs_radiative_forcing!G$8/1000</f>
        <v>6.5000000000000004E-06</v>
      </c>
      <c r="H72" s="9">
        <f>CFCs_concentrations!H71*CFCs_radiative_forcing!H$8/1000</f>
        <v>0</v>
      </c>
      <c r="I72" s="9">
        <f>CFCs_concentrations!I71*CFCs_radiative_forcing!I$8/1000</f>
        <v>0</v>
      </c>
      <c r="J72" s="9">
        <f>CFCs_concentrations!J71*CFCs_radiative_forcing!J$8/1000</f>
        <v>0</v>
      </c>
      <c r="K72" s="9">
        <f>CFCs_concentrations!K71*CFCs_radiative_forcing!K$8/1000</f>
        <v>0</v>
      </c>
      <c r="L72" s="9">
        <f>CFCs_concentrations!L71*CFCs_radiative_forcing!L$8/1000</f>
        <v>0</v>
      </c>
      <c r="M72" s="9">
        <f>CFCs_concentrations!M71*CFCs_radiative_forcing!M$8/1000</f>
        <v>0</v>
      </c>
      <c r="N72" s="9">
        <f>CFCs_concentrations!N71*CFCs_radiative_forcing!N$8/1000</f>
        <v>0</v>
      </c>
      <c r="O72" s="9">
        <f t="shared" si="1"/>
        <v>6.5000000000000004E-06</v>
      </c>
      <c r="P72" s="9">
        <f t="shared" si="2"/>
        <v>6.5000000000000004E-06</v>
      </c>
    </row>
    <row r="73" spans="1:16" ht="12.75">
      <c r="A73" s="3">
        <v>1912.49</v>
      </c>
      <c r="B73" s="9">
        <f>CFCs_concentrations!B72*CFCs_radiative_forcing!B$8/1000</f>
        <v>0</v>
      </c>
      <c r="C73" s="9">
        <f>CFCs_concentrations!C72*CFCs_radiative_forcing!C$8/1000</f>
        <v>0</v>
      </c>
      <c r="D73" s="9">
        <f>CFCs_concentrations!D72*CFCs_radiative_forcing!D$8/1000</f>
        <v>0</v>
      </c>
      <c r="E73" s="9">
        <f>CFCs_concentrations!E72*CFCs_radiative_forcing!E$8/1000</f>
        <v>0</v>
      </c>
      <c r="F73" s="9">
        <f>CFCs_concentrations!F72*CFCs_radiative_forcing!F$8/1000</f>
        <v>0</v>
      </c>
      <c r="G73" s="9">
        <f>CFCs_concentrations!G72*CFCs_radiative_forcing!G$8/1000</f>
        <v>1.3000000000000001E-05</v>
      </c>
      <c r="H73" s="9">
        <f>CFCs_concentrations!H72*CFCs_radiative_forcing!H$8/1000</f>
        <v>0</v>
      </c>
      <c r="I73" s="9">
        <f>CFCs_concentrations!I72*CFCs_radiative_forcing!I$8/1000</f>
        <v>0</v>
      </c>
      <c r="J73" s="9">
        <f>CFCs_concentrations!J72*CFCs_radiative_forcing!J$8/1000</f>
        <v>0</v>
      </c>
      <c r="K73" s="9">
        <f>CFCs_concentrations!K72*CFCs_radiative_forcing!K$8/1000</f>
        <v>0</v>
      </c>
      <c r="L73" s="9">
        <f>CFCs_concentrations!L72*CFCs_radiative_forcing!L$8/1000</f>
        <v>0</v>
      </c>
      <c r="M73" s="9">
        <f>CFCs_concentrations!M72*CFCs_radiative_forcing!M$8/1000</f>
        <v>0</v>
      </c>
      <c r="N73" s="9">
        <f>CFCs_concentrations!N72*CFCs_radiative_forcing!N$8/1000</f>
        <v>0</v>
      </c>
      <c r="O73" s="9">
        <f t="shared" si="1"/>
        <v>1.3000000000000001E-05</v>
      </c>
      <c r="P73" s="9">
        <f t="shared" si="2"/>
        <v>1.3000000000000001E-05</v>
      </c>
    </row>
    <row r="74" spans="1:16" ht="12.75">
      <c r="A74" s="3">
        <v>1913.49</v>
      </c>
      <c r="B74" s="9">
        <f>CFCs_concentrations!B73*CFCs_radiative_forcing!B$8/1000</f>
        <v>0</v>
      </c>
      <c r="C74" s="9">
        <f>CFCs_concentrations!C73*CFCs_radiative_forcing!C$8/1000</f>
        <v>0</v>
      </c>
      <c r="D74" s="9">
        <f>CFCs_concentrations!D73*CFCs_radiative_forcing!D$8/1000</f>
        <v>0</v>
      </c>
      <c r="E74" s="9">
        <f>CFCs_concentrations!E73*CFCs_radiative_forcing!E$8/1000</f>
        <v>0</v>
      </c>
      <c r="F74" s="9">
        <f>CFCs_concentrations!F73*CFCs_radiative_forcing!F$8/1000</f>
        <v>0</v>
      </c>
      <c r="G74" s="9">
        <f>CFCs_concentrations!G73*CFCs_radiative_forcing!G$8/1000</f>
        <v>1.3000000000000001E-05</v>
      </c>
      <c r="H74" s="9">
        <f>CFCs_concentrations!H73*CFCs_radiative_forcing!H$8/1000</f>
        <v>0</v>
      </c>
      <c r="I74" s="9">
        <f>CFCs_concentrations!I73*CFCs_radiative_forcing!I$8/1000</f>
        <v>0</v>
      </c>
      <c r="J74" s="9">
        <f>CFCs_concentrations!J73*CFCs_radiative_forcing!J$8/1000</f>
        <v>0</v>
      </c>
      <c r="K74" s="9">
        <f>CFCs_concentrations!K73*CFCs_radiative_forcing!K$8/1000</f>
        <v>0</v>
      </c>
      <c r="L74" s="9">
        <f>CFCs_concentrations!L73*CFCs_radiative_forcing!L$8/1000</f>
        <v>0</v>
      </c>
      <c r="M74" s="9">
        <f>CFCs_concentrations!M73*CFCs_radiative_forcing!M$8/1000</f>
        <v>0</v>
      </c>
      <c r="N74" s="9">
        <f>CFCs_concentrations!N73*CFCs_radiative_forcing!N$8/1000</f>
        <v>0</v>
      </c>
      <c r="O74" s="9">
        <f t="shared" si="1"/>
        <v>1.3000000000000001E-05</v>
      </c>
      <c r="P74" s="9">
        <f t="shared" si="2"/>
        <v>1.3000000000000001E-05</v>
      </c>
    </row>
    <row r="75" spans="1:16" ht="12.75">
      <c r="A75" s="3">
        <v>1914.49</v>
      </c>
      <c r="B75" s="9">
        <f>CFCs_concentrations!B74*CFCs_radiative_forcing!B$8/1000</f>
        <v>0</v>
      </c>
      <c r="C75" s="9">
        <f>CFCs_concentrations!C74*CFCs_radiative_forcing!C$8/1000</f>
        <v>0</v>
      </c>
      <c r="D75" s="9">
        <f>CFCs_concentrations!D74*CFCs_radiative_forcing!D$8/1000</f>
        <v>0</v>
      </c>
      <c r="E75" s="9">
        <f>CFCs_concentrations!E74*CFCs_radiative_forcing!E$8/1000</f>
        <v>0</v>
      </c>
      <c r="F75" s="9">
        <f>CFCs_concentrations!F74*CFCs_radiative_forcing!F$8/1000</f>
        <v>0</v>
      </c>
      <c r="G75" s="9">
        <f>CFCs_concentrations!G74*CFCs_radiative_forcing!G$8/1000</f>
        <v>1.95E-05</v>
      </c>
      <c r="H75" s="9">
        <f>CFCs_concentrations!H74*CFCs_radiative_forcing!H$8/1000</f>
        <v>0</v>
      </c>
      <c r="I75" s="9">
        <f>CFCs_concentrations!I74*CFCs_radiative_forcing!I$8/1000</f>
        <v>0</v>
      </c>
      <c r="J75" s="9">
        <f>CFCs_concentrations!J74*CFCs_radiative_forcing!J$8/1000</f>
        <v>0</v>
      </c>
      <c r="K75" s="9">
        <f>CFCs_concentrations!K74*CFCs_radiative_forcing!K$8/1000</f>
        <v>0</v>
      </c>
      <c r="L75" s="9">
        <f>CFCs_concentrations!L74*CFCs_radiative_forcing!L$8/1000</f>
        <v>0</v>
      </c>
      <c r="M75" s="9">
        <f>CFCs_concentrations!M74*CFCs_radiative_forcing!M$8/1000</f>
        <v>0</v>
      </c>
      <c r="N75" s="9">
        <f>CFCs_concentrations!N74*CFCs_radiative_forcing!N$8/1000</f>
        <v>0</v>
      </c>
      <c r="O75" s="9">
        <f t="shared" si="1"/>
        <v>1.95E-05</v>
      </c>
      <c r="P75" s="9">
        <f t="shared" si="2"/>
        <v>1.95E-05</v>
      </c>
    </row>
    <row r="76" spans="1:16" ht="12.75">
      <c r="A76" s="3">
        <v>1915.49</v>
      </c>
      <c r="B76" s="9">
        <f>CFCs_concentrations!B75*CFCs_radiative_forcing!B$8/1000</f>
        <v>0</v>
      </c>
      <c r="C76" s="9">
        <f>CFCs_concentrations!C75*CFCs_radiative_forcing!C$8/1000</f>
        <v>0</v>
      </c>
      <c r="D76" s="9">
        <f>CFCs_concentrations!D75*CFCs_radiative_forcing!D$8/1000</f>
        <v>0</v>
      </c>
      <c r="E76" s="9">
        <f>CFCs_concentrations!E75*CFCs_radiative_forcing!E$8/1000</f>
        <v>0</v>
      </c>
      <c r="F76" s="9">
        <f>CFCs_concentrations!F75*CFCs_radiative_forcing!F$8/1000</f>
        <v>0</v>
      </c>
      <c r="G76" s="9">
        <f>CFCs_concentrations!G75*CFCs_radiative_forcing!G$8/1000</f>
        <v>3.2500000000000004E-05</v>
      </c>
      <c r="H76" s="9">
        <f>CFCs_concentrations!H75*CFCs_radiative_forcing!H$8/1000</f>
        <v>0</v>
      </c>
      <c r="I76" s="9">
        <f>CFCs_concentrations!I75*CFCs_radiative_forcing!I$8/1000</f>
        <v>0</v>
      </c>
      <c r="J76" s="9">
        <f>CFCs_concentrations!J75*CFCs_radiative_forcing!J$8/1000</f>
        <v>0</v>
      </c>
      <c r="K76" s="9">
        <f>CFCs_concentrations!K75*CFCs_radiative_forcing!K$8/1000</f>
        <v>0</v>
      </c>
      <c r="L76" s="9">
        <f>CFCs_concentrations!L75*CFCs_radiative_forcing!L$8/1000</f>
        <v>0</v>
      </c>
      <c r="M76" s="9">
        <f>CFCs_concentrations!M75*CFCs_radiative_forcing!M$8/1000</f>
        <v>0</v>
      </c>
      <c r="N76" s="9">
        <f>CFCs_concentrations!N75*CFCs_radiative_forcing!N$8/1000</f>
        <v>0</v>
      </c>
      <c r="O76" s="9">
        <f aca="true" t="shared" si="3" ref="O76:O139">SUM(B76:N76)</f>
        <v>3.2500000000000004E-05</v>
      </c>
      <c r="P76" s="9">
        <f aca="true" t="shared" si="4" ref="P76:P139">SUM(D76:N76)</f>
        <v>3.2500000000000004E-05</v>
      </c>
    </row>
    <row r="77" spans="1:16" ht="12.75">
      <c r="A77" s="3">
        <v>1916.49</v>
      </c>
      <c r="B77" s="9">
        <f>CFCs_concentrations!B76*CFCs_radiative_forcing!B$8/1000</f>
        <v>0</v>
      </c>
      <c r="C77" s="9">
        <f>CFCs_concentrations!C76*CFCs_radiative_forcing!C$8/1000</f>
        <v>0</v>
      </c>
      <c r="D77" s="9">
        <f>CFCs_concentrations!D76*CFCs_radiative_forcing!D$8/1000</f>
        <v>0</v>
      </c>
      <c r="E77" s="9">
        <f>CFCs_concentrations!E76*CFCs_radiative_forcing!E$8/1000</f>
        <v>0</v>
      </c>
      <c r="F77" s="9">
        <f>CFCs_concentrations!F76*CFCs_radiative_forcing!F$8/1000</f>
        <v>0</v>
      </c>
      <c r="G77" s="9">
        <f>CFCs_concentrations!G76*CFCs_radiative_forcing!G$8/1000</f>
        <v>5.2000000000000004E-05</v>
      </c>
      <c r="H77" s="9">
        <f>CFCs_concentrations!H76*CFCs_radiative_forcing!H$8/1000</f>
        <v>0</v>
      </c>
      <c r="I77" s="9">
        <f>CFCs_concentrations!I76*CFCs_radiative_forcing!I$8/1000</f>
        <v>0</v>
      </c>
      <c r="J77" s="9">
        <f>CFCs_concentrations!J76*CFCs_radiative_forcing!J$8/1000</f>
        <v>0</v>
      </c>
      <c r="K77" s="9">
        <f>CFCs_concentrations!K76*CFCs_radiative_forcing!K$8/1000</f>
        <v>0</v>
      </c>
      <c r="L77" s="9">
        <f>CFCs_concentrations!L76*CFCs_radiative_forcing!L$8/1000</f>
        <v>0</v>
      </c>
      <c r="M77" s="9">
        <f>CFCs_concentrations!M76*CFCs_radiative_forcing!M$8/1000</f>
        <v>0</v>
      </c>
      <c r="N77" s="9">
        <f>CFCs_concentrations!N76*CFCs_radiative_forcing!N$8/1000</f>
        <v>0</v>
      </c>
      <c r="O77" s="9">
        <f t="shared" si="3"/>
        <v>5.2000000000000004E-05</v>
      </c>
      <c r="P77" s="9">
        <f t="shared" si="4"/>
        <v>5.2000000000000004E-05</v>
      </c>
    </row>
    <row r="78" spans="1:16" ht="12.75">
      <c r="A78" s="3">
        <v>1917.49</v>
      </c>
      <c r="B78" s="9">
        <f>CFCs_concentrations!B77*CFCs_radiative_forcing!B$8/1000</f>
        <v>0</v>
      </c>
      <c r="C78" s="9">
        <f>CFCs_concentrations!C77*CFCs_radiative_forcing!C$8/1000</f>
        <v>0</v>
      </c>
      <c r="D78" s="9">
        <f>CFCs_concentrations!D77*CFCs_radiative_forcing!D$8/1000</f>
        <v>0</v>
      </c>
      <c r="E78" s="9">
        <f>CFCs_concentrations!E77*CFCs_radiative_forcing!E$8/1000</f>
        <v>0</v>
      </c>
      <c r="F78" s="9">
        <f>CFCs_concentrations!F77*CFCs_radiative_forcing!F$8/1000</f>
        <v>0</v>
      </c>
      <c r="G78" s="9">
        <f>CFCs_concentrations!G77*CFCs_radiative_forcing!G$8/1000</f>
        <v>8.450000000000001E-05</v>
      </c>
      <c r="H78" s="9">
        <f>CFCs_concentrations!H77*CFCs_radiative_forcing!H$8/1000</f>
        <v>0</v>
      </c>
      <c r="I78" s="9">
        <f>CFCs_concentrations!I77*CFCs_radiative_forcing!I$8/1000</f>
        <v>0</v>
      </c>
      <c r="J78" s="9">
        <f>CFCs_concentrations!J77*CFCs_radiative_forcing!J$8/1000</f>
        <v>0</v>
      </c>
      <c r="K78" s="9">
        <f>CFCs_concentrations!K77*CFCs_radiative_forcing!K$8/1000</f>
        <v>0</v>
      </c>
      <c r="L78" s="9">
        <f>CFCs_concentrations!L77*CFCs_radiative_forcing!L$8/1000</f>
        <v>0</v>
      </c>
      <c r="M78" s="9">
        <f>CFCs_concentrations!M77*CFCs_radiative_forcing!M$8/1000</f>
        <v>0</v>
      </c>
      <c r="N78" s="9">
        <f>CFCs_concentrations!N77*CFCs_radiative_forcing!N$8/1000</f>
        <v>0</v>
      </c>
      <c r="O78" s="9">
        <f t="shared" si="3"/>
        <v>8.450000000000001E-05</v>
      </c>
      <c r="P78" s="9">
        <f t="shared" si="4"/>
        <v>8.450000000000001E-05</v>
      </c>
    </row>
    <row r="79" spans="1:16" ht="12.75">
      <c r="A79" s="3">
        <v>1918.49</v>
      </c>
      <c r="B79" s="9">
        <f>CFCs_concentrations!B78*CFCs_radiative_forcing!B$8/1000</f>
        <v>0</v>
      </c>
      <c r="C79" s="9">
        <f>CFCs_concentrations!C78*CFCs_radiative_forcing!C$8/1000</f>
        <v>0</v>
      </c>
      <c r="D79" s="9">
        <f>CFCs_concentrations!D78*CFCs_radiative_forcing!D$8/1000</f>
        <v>0</v>
      </c>
      <c r="E79" s="9">
        <f>CFCs_concentrations!E78*CFCs_radiative_forcing!E$8/1000</f>
        <v>0</v>
      </c>
      <c r="F79" s="9">
        <f>CFCs_concentrations!F78*CFCs_radiative_forcing!F$8/1000</f>
        <v>0</v>
      </c>
      <c r="G79" s="9">
        <f>CFCs_concentrations!G78*CFCs_radiative_forcing!G$8/1000</f>
        <v>0.0001105</v>
      </c>
      <c r="H79" s="9">
        <f>CFCs_concentrations!H78*CFCs_radiative_forcing!H$8/1000</f>
        <v>0</v>
      </c>
      <c r="I79" s="9">
        <f>CFCs_concentrations!I78*CFCs_radiative_forcing!I$8/1000</f>
        <v>0</v>
      </c>
      <c r="J79" s="9">
        <f>CFCs_concentrations!J78*CFCs_radiative_forcing!J$8/1000</f>
        <v>0</v>
      </c>
      <c r="K79" s="9">
        <f>CFCs_concentrations!K78*CFCs_radiative_forcing!K$8/1000</f>
        <v>0</v>
      </c>
      <c r="L79" s="9">
        <f>CFCs_concentrations!L78*CFCs_radiative_forcing!L$8/1000</f>
        <v>0</v>
      </c>
      <c r="M79" s="9">
        <f>CFCs_concentrations!M78*CFCs_radiative_forcing!M$8/1000</f>
        <v>0</v>
      </c>
      <c r="N79" s="9">
        <f>CFCs_concentrations!N78*CFCs_radiative_forcing!N$8/1000</f>
        <v>0</v>
      </c>
      <c r="O79" s="9">
        <f t="shared" si="3"/>
        <v>0.0001105</v>
      </c>
      <c r="P79" s="9">
        <f t="shared" si="4"/>
        <v>0.0001105</v>
      </c>
    </row>
    <row r="80" spans="1:16" ht="12.75">
      <c r="A80" s="3">
        <v>1919.49</v>
      </c>
      <c r="B80" s="9">
        <f>CFCs_concentrations!B79*CFCs_radiative_forcing!B$8/1000</f>
        <v>0</v>
      </c>
      <c r="C80" s="9">
        <f>CFCs_concentrations!C79*CFCs_radiative_forcing!C$8/1000</f>
        <v>0</v>
      </c>
      <c r="D80" s="9">
        <f>CFCs_concentrations!D79*CFCs_radiative_forcing!D$8/1000</f>
        <v>0</v>
      </c>
      <c r="E80" s="9">
        <f>CFCs_concentrations!E79*CFCs_radiative_forcing!E$8/1000</f>
        <v>0</v>
      </c>
      <c r="F80" s="9">
        <f>CFCs_concentrations!F79*CFCs_radiative_forcing!F$8/1000</f>
        <v>0</v>
      </c>
      <c r="G80" s="9">
        <f>CFCs_concentrations!G79*CFCs_radiative_forcing!G$8/1000</f>
        <v>0.00013000000000000002</v>
      </c>
      <c r="H80" s="9">
        <f>CFCs_concentrations!H79*CFCs_radiative_forcing!H$8/1000</f>
        <v>0</v>
      </c>
      <c r="I80" s="9">
        <f>CFCs_concentrations!I79*CFCs_radiative_forcing!I$8/1000</f>
        <v>0</v>
      </c>
      <c r="J80" s="9">
        <f>CFCs_concentrations!J79*CFCs_radiative_forcing!J$8/1000</f>
        <v>0</v>
      </c>
      <c r="K80" s="9">
        <f>CFCs_concentrations!K79*CFCs_radiative_forcing!K$8/1000</f>
        <v>0</v>
      </c>
      <c r="L80" s="9">
        <f>CFCs_concentrations!L79*CFCs_radiative_forcing!L$8/1000</f>
        <v>0</v>
      </c>
      <c r="M80" s="9">
        <f>CFCs_concentrations!M79*CFCs_radiative_forcing!M$8/1000</f>
        <v>0</v>
      </c>
      <c r="N80" s="9">
        <f>CFCs_concentrations!N79*CFCs_radiative_forcing!N$8/1000</f>
        <v>0</v>
      </c>
      <c r="O80" s="9">
        <f t="shared" si="3"/>
        <v>0.00013000000000000002</v>
      </c>
      <c r="P80" s="9">
        <f t="shared" si="4"/>
        <v>0.00013000000000000002</v>
      </c>
    </row>
    <row r="81" spans="1:16" ht="12.75">
      <c r="A81" s="3">
        <v>1920.49</v>
      </c>
      <c r="B81" s="9">
        <f>CFCs_concentrations!B80*CFCs_radiative_forcing!B$8/1000</f>
        <v>0</v>
      </c>
      <c r="C81" s="9">
        <f>CFCs_concentrations!C80*CFCs_radiative_forcing!C$8/1000</f>
        <v>0</v>
      </c>
      <c r="D81" s="9">
        <f>CFCs_concentrations!D80*CFCs_radiative_forcing!D$8/1000</f>
        <v>0</v>
      </c>
      <c r="E81" s="9">
        <f>CFCs_concentrations!E80*CFCs_radiative_forcing!E$8/1000</f>
        <v>0</v>
      </c>
      <c r="F81" s="9">
        <f>CFCs_concentrations!F80*CFCs_radiative_forcing!F$8/1000</f>
        <v>0</v>
      </c>
      <c r="G81" s="9">
        <f>CFCs_concentrations!G80*CFCs_radiative_forcing!G$8/1000</f>
        <v>0.0001495</v>
      </c>
      <c r="H81" s="9">
        <f>CFCs_concentrations!H80*CFCs_radiative_forcing!H$8/1000</f>
        <v>0</v>
      </c>
      <c r="I81" s="9">
        <f>CFCs_concentrations!I80*CFCs_radiative_forcing!I$8/1000</f>
        <v>0</v>
      </c>
      <c r="J81" s="9">
        <f>CFCs_concentrations!J80*CFCs_radiative_forcing!J$8/1000</f>
        <v>0</v>
      </c>
      <c r="K81" s="9">
        <f>CFCs_concentrations!K80*CFCs_radiative_forcing!K$8/1000</f>
        <v>0</v>
      </c>
      <c r="L81" s="9">
        <f>CFCs_concentrations!L80*CFCs_radiative_forcing!L$8/1000</f>
        <v>0</v>
      </c>
      <c r="M81" s="9">
        <f>CFCs_concentrations!M80*CFCs_radiative_forcing!M$8/1000</f>
        <v>0</v>
      </c>
      <c r="N81" s="9">
        <f>CFCs_concentrations!N80*CFCs_radiative_forcing!N$8/1000</f>
        <v>0</v>
      </c>
      <c r="O81" s="9">
        <f t="shared" si="3"/>
        <v>0.0001495</v>
      </c>
      <c r="P81" s="9">
        <f t="shared" si="4"/>
        <v>0.0001495</v>
      </c>
    </row>
    <row r="82" spans="1:16" ht="12.75">
      <c r="A82" s="3">
        <v>1921.49</v>
      </c>
      <c r="B82" s="9">
        <f>CFCs_concentrations!B81*CFCs_radiative_forcing!B$8/1000</f>
        <v>0</v>
      </c>
      <c r="C82" s="9">
        <f>CFCs_concentrations!C81*CFCs_radiative_forcing!C$8/1000</f>
        <v>0</v>
      </c>
      <c r="D82" s="9">
        <f>CFCs_concentrations!D81*CFCs_radiative_forcing!D$8/1000</f>
        <v>0</v>
      </c>
      <c r="E82" s="9">
        <f>CFCs_concentrations!E81*CFCs_radiative_forcing!E$8/1000</f>
        <v>0</v>
      </c>
      <c r="F82" s="9">
        <f>CFCs_concentrations!F81*CFCs_radiative_forcing!F$8/1000</f>
        <v>0</v>
      </c>
      <c r="G82" s="9">
        <f>CFCs_concentrations!G81*CFCs_radiative_forcing!G$8/1000</f>
        <v>0.0001625</v>
      </c>
      <c r="H82" s="9">
        <f>CFCs_concentrations!H81*CFCs_radiative_forcing!H$8/1000</f>
        <v>0</v>
      </c>
      <c r="I82" s="9">
        <f>CFCs_concentrations!I81*CFCs_radiative_forcing!I$8/1000</f>
        <v>0</v>
      </c>
      <c r="J82" s="9">
        <f>CFCs_concentrations!J81*CFCs_radiative_forcing!J$8/1000</f>
        <v>0</v>
      </c>
      <c r="K82" s="9">
        <f>CFCs_concentrations!K81*CFCs_radiative_forcing!K$8/1000</f>
        <v>0</v>
      </c>
      <c r="L82" s="9">
        <f>CFCs_concentrations!L81*CFCs_radiative_forcing!L$8/1000</f>
        <v>0</v>
      </c>
      <c r="M82" s="9">
        <f>CFCs_concentrations!M81*CFCs_radiative_forcing!M$8/1000</f>
        <v>0</v>
      </c>
      <c r="N82" s="9">
        <f>CFCs_concentrations!N81*CFCs_radiative_forcing!N$8/1000</f>
        <v>0</v>
      </c>
      <c r="O82" s="9">
        <f t="shared" si="3"/>
        <v>0.0001625</v>
      </c>
      <c r="P82" s="9">
        <f t="shared" si="4"/>
        <v>0.0001625</v>
      </c>
    </row>
    <row r="83" spans="1:16" ht="12.75">
      <c r="A83" s="3">
        <v>1922.49</v>
      </c>
      <c r="B83" s="9">
        <f>CFCs_concentrations!B82*CFCs_radiative_forcing!B$8/1000</f>
        <v>0</v>
      </c>
      <c r="C83" s="9">
        <f>CFCs_concentrations!C82*CFCs_radiative_forcing!C$8/1000</f>
        <v>0</v>
      </c>
      <c r="D83" s="9">
        <f>CFCs_concentrations!D82*CFCs_radiative_forcing!D$8/1000</f>
        <v>0</v>
      </c>
      <c r="E83" s="9">
        <f>CFCs_concentrations!E82*CFCs_radiative_forcing!E$8/1000</f>
        <v>0</v>
      </c>
      <c r="F83" s="9">
        <f>CFCs_concentrations!F82*CFCs_radiative_forcing!F$8/1000</f>
        <v>0</v>
      </c>
      <c r="G83" s="9">
        <f>CFCs_concentrations!G82*CFCs_radiative_forcing!G$8/1000</f>
        <v>0.00016900000000000002</v>
      </c>
      <c r="H83" s="9">
        <f>CFCs_concentrations!H82*CFCs_radiative_forcing!H$8/1000</f>
        <v>0</v>
      </c>
      <c r="I83" s="9">
        <f>CFCs_concentrations!I82*CFCs_radiative_forcing!I$8/1000</f>
        <v>0</v>
      </c>
      <c r="J83" s="9">
        <f>CFCs_concentrations!J82*CFCs_radiative_forcing!J$8/1000</f>
        <v>0</v>
      </c>
      <c r="K83" s="9">
        <f>CFCs_concentrations!K82*CFCs_radiative_forcing!K$8/1000</f>
        <v>0</v>
      </c>
      <c r="L83" s="9">
        <f>CFCs_concentrations!L82*CFCs_radiative_forcing!L$8/1000</f>
        <v>0</v>
      </c>
      <c r="M83" s="9">
        <f>CFCs_concentrations!M82*CFCs_radiative_forcing!M$8/1000</f>
        <v>0</v>
      </c>
      <c r="N83" s="9">
        <f>CFCs_concentrations!N82*CFCs_radiative_forcing!N$8/1000</f>
        <v>0</v>
      </c>
      <c r="O83" s="9">
        <f t="shared" si="3"/>
        <v>0.00016900000000000002</v>
      </c>
      <c r="P83" s="9">
        <f t="shared" si="4"/>
        <v>0.00016900000000000002</v>
      </c>
    </row>
    <row r="84" spans="1:16" ht="12.75">
      <c r="A84" s="3">
        <v>1923.49</v>
      </c>
      <c r="B84" s="9">
        <f>CFCs_concentrations!B83*CFCs_radiative_forcing!B$8/1000</f>
        <v>0</v>
      </c>
      <c r="C84" s="9">
        <f>CFCs_concentrations!C83*CFCs_radiative_forcing!C$8/1000</f>
        <v>0</v>
      </c>
      <c r="D84" s="9">
        <f>CFCs_concentrations!D83*CFCs_radiative_forcing!D$8/1000</f>
        <v>0</v>
      </c>
      <c r="E84" s="9">
        <f>CFCs_concentrations!E83*CFCs_radiative_forcing!E$8/1000</f>
        <v>0</v>
      </c>
      <c r="F84" s="9">
        <f>CFCs_concentrations!F83*CFCs_radiative_forcing!F$8/1000</f>
        <v>0</v>
      </c>
      <c r="G84" s="9">
        <f>CFCs_concentrations!G83*CFCs_radiative_forcing!G$8/1000</f>
        <v>0.00020150000000000002</v>
      </c>
      <c r="H84" s="9">
        <f>CFCs_concentrations!H83*CFCs_radiative_forcing!H$8/1000</f>
        <v>0</v>
      </c>
      <c r="I84" s="9">
        <f>CFCs_concentrations!I83*CFCs_radiative_forcing!I$8/1000</f>
        <v>0</v>
      </c>
      <c r="J84" s="9">
        <f>CFCs_concentrations!J83*CFCs_radiative_forcing!J$8/1000</f>
        <v>0</v>
      </c>
      <c r="K84" s="9">
        <f>CFCs_concentrations!K83*CFCs_radiative_forcing!K$8/1000</f>
        <v>0</v>
      </c>
      <c r="L84" s="9">
        <f>CFCs_concentrations!L83*CFCs_radiative_forcing!L$8/1000</f>
        <v>0</v>
      </c>
      <c r="M84" s="9">
        <f>CFCs_concentrations!M83*CFCs_radiative_forcing!M$8/1000</f>
        <v>0</v>
      </c>
      <c r="N84" s="9">
        <f>CFCs_concentrations!N83*CFCs_radiative_forcing!N$8/1000</f>
        <v>0</v>
      </c>
      <c r="O84" s="9">
        <f t="shared" si="3"/>
        <v>0.00020150000000000002</v>
      </c>
      <c r="P84" s="9">
        <f t="shared" si="4"/>
        <v>0.00020150000000000002</v>
      </c>
    </row>
    <row r="85" spans="1:16" ht="12.75">
      <c r="A85" s="3">
        <v>1924.49</v>
      </c>
      <c r="B85" s="9">
        <f>CFCs_concentrations!B84*CFCs_radiative_forcing!B$8/1000</f>
        <v>0</v>
      </c>
      <c r="C85" s="9">
        <f>CFCs_concentrations!C84*CFCs_radiative_forcing!C$8/1000</f>
        <v>0</v>
      </c>
      <c r="D85" s="9">
        <f>CFCs_concentrations!D84*CFCs_radiative_forcing!D$8/1000</f>
        <v>0</v>
      </c>
      <c r="E85" s="9">
        <f>CFCs_concentrations!E84*CFCs_radiative_forcing!E$8/1000</f>
        <v>0</v>
      </c>
      <c r="F85" s="9">
        <f>CFCs_concentrations!F84*CFCs_radiative_forcing!F$8/1000</f>
        <v>0</v>
      </c>
      <c r="G85" s="9">
        <f>CFCs_concentrations!G84*CFCs_radiative_forcing!G$8/1000</f>
        <v>0.0002275</v>
      </c>
      <c r="H85" s="9">
        <f>CFCs_concentrations!H84*CFCs_radiative_forcing!H$8/1000</f>
        <v>0</v>
      </c>
      <c r="I85" s="9">
        <f>CFCs_concentrations!I84*CFCs_radiative_forcing!I$8/1000</f>
        <v>0</v>
      </c>
      <c r="J85" s="9">
        <f>CFCs_concentrations!J84*CFCs_radiative_forcing!J$8/1000</f>
        <v>0</v>
      </c>
      <c r="K85" s="9">
        <f>CFCs_concentrations!K84*CFCs_radiative_forcing!K$8/1000</f>
        <v>0</v>
      </c>
      <c r="L85" s="9">
        <f>CFCs_concentrations!L84*CFCs_radiative_forcing!L$8/1000</f>
        <v>0</v>
      </c>
      <c r="M85" s="9">
        <f>CFCs_concentrations!M84*CFCs_radiative_forcing!M$8/1000</f>
        <v>0</v>
      </c>
      <c r="N85" s="9">
        <f>CFCs_concentrations!N84*CFCs_radiative_forcing!N$8/1000</f>
        <v>0</v>
      </c>
      <c r="O85" s="9">
        <f t="shared" si="3"/>
        <v>0.0002275</v>
      </c>
      <c r="P85" s="9">
        <f t="shared" si="4"/>
        <v>0.0002275</v>
      </c>
    </row>
    <row r="86" spans="1:16" ht="12.75">
      <c r="A86" s="3">
        <v>1925.49</v>
      </c>
      <c r="B86" s="9">
        <f>CFCs_concentrations!B85*CFCs_radiative_forcing!B$8/1000</f>
        <v>0</v>
      </c>
      <c r="C86" s="9">
        <f>CFCs_concentrations!C85*CFCs_radiative_forcing!C$8/1000</f>
        <v>0</v>
      </c>
      <c r="D86" s="9">
        <f>CFCs_concentrations!D85*CFCs_radiative_forcing!D$8/1000</f>
        <v>0</v>
      </c>
      <c r="E86" s="9">
        <f>CFCs_concentrations!E85*CFCs_radiative_forcing!E$8/1000</f>
        <v>0</v>
      </c>
      <c r="F86" s="9">
        <f>CFCs_concentrations!F85*CFCs_radiative_forcing!F$8/1000</f>
        <v>0</v>
      </c>
      <c r="G86" s="9">
        <f>CFCs_concentrations!G85*CFCs_radiative_forcing!G$8/1000</f>
        <v>0.00026000000000000003</v>
      </c>
      <c r="H86" s="9">
        <f>CFCs_concentrations!H85*CFCs_radiative_forcing!H$8/1000</f>
        <v>0</v>
      </c>
      <c r="I86" s="9">
        <f>CFCs_concentrations!I85*CFCs_radiative_forcing!I$8/1000</f>
        <v>0</v>
      </c>
      <c r="J86" s="9">
        <f>CFCs_concentrations!J85*CFCs_radiative_forcing!J$8/1000</f>
        <v>0</v>
      </c>
      <c r="K86" s="9">
        <f>CFCs_concentrations!K85*CFCs_radiative_forcing!K$8/1000</f>
        <v>0</v>
      </c>
      <c r="L86" s="9">
        <f>CFCs_concentrations!L85*CFCs_radiative_forcing!L$8/1000</f>
        <v>0</v>
      </c>
      <c r="M86" s="9">
        <f>CFCs_concentrations!M85*CFCs_radiative_forcing!M$8/1000</f>
        <v>0</v>
      </c>
      <c r="N86" s="9">
        <f>CFCs_concentrations!N85*CFCs_radiative_forcing!N$8/1000</f>
        <v>0</v>
      </c>
      <c r="O86" s="9">
        <f t="shared" si="3"/>
        <v>0.00026000000000000003</v>
      </c>
      <c r="P86" s="9">
        <f t="shared" si="4"/>
        <v>0.00026000000000000003</v>
      </c>
    </row>
    <row r="87" spans="1:16" ht="12.75">
      <c r="A87" s="3">
        <v>1926.49</v>
      </c>
      <c r="B87" s="9">
        <f>CFCs_concentrations!B86*CFCs_radiative_forcing!B$8/1000</f>
        <v>0</v>
      </c>
      <c r="C87" s="9">
        <f>CFCs_concentrations!C86*CFCs_radiative_forcing!C$8/1000</f>
        <v>0</v>
      </c>
      <c r="D87" s="9">
        <f>CFCs_concentrations!D86*CFCs_radiative_forcing!D$8/1000</f>
        <v>0</v>
      </c>
      <c r="E87" s="9">
        <f>CFCs_concentrations!E86*CFCs_radiative_forcing!E$8/1000</f>
        <v>0</v>
      </c>
      <c r="F87" s="9">
        <f>CFCs_concentrations!F86*CFCs_radiative_forcing!F$8/1000</f>
        <v>0</v>
      </c>
      <c r="G87" s="9">
        <f>CFCs_concentrations!G86*CFCs_radiative_forcing!G$8/1000</f>
        <v>0.000299</v>
      </c>
      <c r="H87" s="9">
        <f>CFCs_concentrations!H86*CFCs_radiative_forcing!H$8/1000</f>
        <v>0</v>
      </c>
      <c r="I87" s="9">
        <f>CFCs_concentrations!I86*CFCs_radiative_forcing!I$8/1000</f>
        <v>0</v>
      </c>
      <c r="J87" s="9">
        <f>CFCs_concentrations!J86*CFCs_radiative_forcing!J$8/1000</f>
        <v>0</v>
      </c>
      <c r="K87" s="9">
        <f>CFCs_concentrations!K86*CFCs_radiative_forcing!K$8/1000</f>
        <v>0</v>
      </c>
      <c r="L87" s="9">
        <f>CFCs_concentrations!L86*CFCs_radiative_forcing!L$8/1000</f>
        <v>0</v>
      </c>
      <c r="M87" s="9">
        <f>CFCs_concentrations!M86*CFCs_radiative_forcing!M$8/1000</f>
        <v>0</v>
      </c>
      <c r="N87" s="9">
        <f>CFCs_concentrations!N86*CFCs_radiative_forcing!N$8/1000</f>
        <v>0</v>
      </c>
      <c r="O87" s="9">
        <f t="shared" si="3"/>
        <v>0.000299</v>
      </c>
      <c r="P87" s="9">
        <f t="shared" si="4"/>
        <v>0.000299</v>
      </c>
    </row>
    <row r="88" spans="1:16" ht="12.75">
      <c r="A88" s="3">
        <v>1927.49</v>
      </c>
      <c r="B88" s="9">
        <f>CFCs_concentrations!B87*CFCs_radiative_forcing!B$8/1000</f>
        <v>0</v>
      </c>
      <c r="C88" s="9">
        <f>CFCs_concentrations!C87*CFCs_radiative_forcing!C$8/1000</f>
        <v>0</v>
      </c>
      <c r="D88" s="9">
        <f>CFCs_concentrations!D87*CFCs_radiative_forcing!D$8/1000</f>
        <v>0</v>
      </c>
      <c r="E88" s="9">
        <f>CFCs_concentrations!E87*CFCs_radiative_forcing!E$8/1000</f>
        <v>0</v>
      </c>
      <c r="F88" s="9">
        <f>CFCs_concentrations!F87*CFCs_radiative_forcing!F$8/1000</f>
        <v>0</v>
      </c>
      <c r="G88" s="9">
        <f>CFCs_concentrations!G87*CFCs_radiative_forcing!G$8/1000</f>
        <v>0.00033800000000000003</v>
      </c>
      <c r="H88" s="9">
        <f>CFCs_concentrations!H87*CFCs_radiative_forcing!H$8/1000</f>
        <v>0</v>
      </c>
      <c r="I88" s="9">
        <f>CFCs_concentrations!I87*CFCs_radiative_forcing!I$8/1000</f>
        <v>0</v>
      </c>
      <c r="J88" s="9">
        <f>CFCs_concentrations!J87*CFCs_radiative_forcing!J$8/1000</f>
        <v>0</v>
      </c>
      <c r="K88" s="9">
        <f>CFCs_concentrations!K87*CFCs_radiative_forcing!K$8/1000</f>
        <v>0</v>
      </c>
      <c r="L88" s="9">
        <f>CFCs_concentrations!L87*CFCs_radiative_forcing!L$8/1000</f>
        <v>0</v>
      </c>
      <c r="M88" s="9">
        <f>CFCs_concentrations!M87*CFCs_radiative_forcing!M$8/1000</f>
        <v>0</v>
      </c>
      <c r="N88" s="9">
        <f>CFCs_concentrations!N87*CFCs_radiative_forcing!N$8/1000</f>
        <v>0</v>
      </c>
      <c r="O88" s="9">
        <f t="shared" si="3"/>
        <v>0.00033800000000000003</v>
      </c>
      <c r="P88" s="9">
        <f t="shared" si="4"/>
        <v>0.00033800000000000003</v>
      </c>
    </row>
    <row r="89" spans="1:16" ht="12.75">
      <c r="A89" s="3">
        <v>1928.49</v>
      </c>
      <c r="B89" s="9">
        <f>CFCs_concentrations!B88*CFCs_radiative_forcing!B$8/1000</f>
        <v>0</v>
      </c>
      <c r="C89" s="9">
        <f>CFCs_concentrations!C88*CFCs_radiative_forcing!C$8/1000</f>
        <v>0</v>
      </c>
      <c r="D89" s="9">
        <f>CFCs_concentrations!D88*CFCs_radiative_forcing!D$8/1000</f>
        <v>0</v>
      </c>
      <c r="E89" s="9">
        <f>CFCs_concentrations!E88*CFCs_radiative_forcing!E$8/1000</f>
        <v>0</v>
      </c>
      <c r="F89" s="9">
        <f>CFCs_concentrations!F88*CFCs_radiative_forcing!F$8/1000</f>
        <v>0</v>
      </c>
      <c r="G89" s="9">
        <f>CFCs_concentrations!G88*CFCs_radiative_forcing!G$8/1000</f>
        <v>0.000377</v>
      </c>
      <c r="H89" s="9">
        <f>CFCs_concentrations!H88*CFCs_radiative_forcing!H$8/1000</f>
        <v>0</v>
      </c>
      <c r="I89" s="9">
        <f>CFCs_concentrations!I88*CFCs_radiative_forcing!I$8/1000</f>
        <v>0</v>
      </c>
      <c r="J89" s="9">
        <f>CFCs_concentrations!J88*CFCs_radiative_forcing!J$8/1000</f>
        <v>0</v>
      </c>
      <c r="K89" s="9">
        <f>CFCs_concentrations!K88*CFCs_radiative_forcing!K$8/1000</f>
        <v>0</v>
      </c>
      <c r="L89" s="9">
        <f>CFCs_concentrations!L88*CFCs_radiative_forcing!L$8/1000</f>
        <v>0</v>
      </c>
      <c r="M89" s="9">
        <f>CFCs_concentrations!M88*CFCs_radiative_forcing!M$8/1000</f>
        <v>0</v>
      </c>
      <c r="N89" s="9">
        <f>CFCs_concentrations!N88*CFCs_radiative_forcing!N$8/1000</f>
        <v>0</v>
      </c>
      <c r="O89" s="9">
        <f t="shared" si="3"/>
        <v>0.000377</v>
      </c>
      <c r="P89" s="9">
        <f t="shared" si="4"/>
        <v>0.000377</v>
      </c>
    </row>
    <row r="90" spans="1:16" ht="12.75">
      <c r="A90" s="3">
        <v>1929.49</v>
      </c>
      <c r="B90" s="9">
        <f>CFCs_concentrations!B89*CFCs_radiative_forcing!B$8/1000</f>
        <v>0</v>
      </c>
      <c r="C90" s="9">
        <f>CFCs_concentrations!C89*CFCs_radiative_forcing!C$8/1000</f>
        <v>0</v>
      </c>
      <c r="D90" s="9">
        <f>CFCs_concentrations!D89*CFCs_radiative_forcing!D$8/1000</f>
        <v>0</v>
      </c>
      <c r="E90" s="9">
        <f>CFCs_concentrations!E89*CFCs_radiative_forcing!E$8/1000</f>
        <v>0</v>
      </c>
      <c r="F90" s="9">
        <f>CFCs_concentrations!F89*CFCs_radiative_forcing!F$8/1000</f>
        <v>0</v>
      </c>
      <c r="G90" s="9">
        <f>CFCs_concentrations!G89*CFCs_radiative_forcing!G$8/1000</f>
        <v>0.000429</v>
      </c>
      <c r="H90" s="9">
        <f>CFCs_concentrations!H89*CFCs_radiative_forcing!H$8/1000</f>
        <v>0</v>
      </c>
      <c r="I90" s="9">
        <f>CFCs_concentrations!I89*CFCs_radiative_forcing!I$8/1000</f>
        <v>0</v>
      </c>
      <c r="J90" s="9">
        <f>CFCs_concentrations!J89*CFCs_radiative_forcing!J$8/1000</f>
        <v>0</v>
      </c>
      <c r="K90" s="9">
        <f>CFCs_concentrations!K89*CFCs_radiative_forcing!K$8/1000</f>
        <v>0</v>
      </c>
      <c r="L90" s="9">
        <f>CFCs_concentrations!L89*CFCs_radiative_forcing!L$8/1000</f>
        <v>0</v>
      </c>
      <c r="M90" s="9">
        <f>CFCs_concentrations!M89*CFCs_radiative_forcing!M$8/1000</f>
        <v>0</v>
      </c>
      <c r="N90" s="9">
        <f>CFCs_concentrations!N89*CFCs_radiative_forcing!N$8/1000</f>
        <v>0</v>
      </c>
      <c r="O90" s="9">
        <f t="shared" si="3"/>
        <v>0.000429</v>
      </c>
      <c r="P90" s="9">
        <f t="shared" si="4"/>
        <v>0.000429</v>
      </c>
    </row>
    <row r="91" spans="1:16" ht="12.75">
      <c r="A91" s="3">
        <v>1930.49</v>
      </c>
      <c r="B91" s="9">
        <f>CFCs_concentrations!B90*CFCs_radiative_forcing!B$8/1000</f>
        <v>0</v>
      </c>
      <c r="C91" s="9">
        <f>CFCs_concentrations!C90*CFCs_radiative_forcing!C$8/1000</f>
        <v>0</v>
      </c>
      <c r="D91" s="9">
        <f>CFCs_concentrations!D90*CFCs_radiative_forcing!D$8/1000</f>
        <v>0</v>
      </c>
      <c r="E91" s="9">
        <f>CFCs_concentrations!E90*CFCs_radiative_forcing!E$8/1000</f>
        <v>0</v>
      </c>
      <c r="F91" s="9">
        <f>CFCs_concentrations!F90*CFCs_radiative_forcing!F$8/1000</f>
        <v>0</v>
      </c>
      <c r="G91" s="9">
        <f>CFCs_concentrations!G90*CFCs_radiative_forcing!G$8/1000</f>
        <v>0.0005005000000000001</v>
      </c>
      <c r="H91" s="9">
        <f>CFCs_concentrations!H90*CFCs_radiative_forcing!H$8/1000</f>
        <v>0</v>
      </c>
      <c r="I91" s="9">
        <f>CFCs_concentrations!I90*CFCs_radiative_forcing!I$8/1000</f>
        <v>0</v>
      </c>
      <c r="J91" s="9">
        <f>CFCs_concentrations!J90*CFCs_radiative_forcing!J$8/1000</f>
        <v>0</v>
      </c>
      <c r="K91" s="9">
        <f>CFCs_concentrations!K90*CFCs_radiative_forcing!K$8/1000</f>
        <v>0</v>
      </c>
      <c r="L91" s="9">
        <f>CFCs_concentrations!L90*CFCs_radiative_forcing!L$8/1000</f>
        <v>0</v>
      </c>
      <c r="M91" s="9">
        <f>CFCs_concentrations!M90*CFCs_radiative_forcing!M$8/1000</f>
        <v>0</v>
      </c>
      <c r="N91" s="9">
        <f>CFCs_concentrations!N90*CFCs_radiative_forcing!N$8/1000</f>
        <v>0</v>
      </c>
      <c r="O91" s="9">
        <f t="shared" si="3"/>
        <v>0.0005005000000000001</v>
      </c>
      <c r="P91" s="9">
        <f t="shared" si="4"/>
        <v>0.0005005000000000001</v>
      </c>
    </row>
    <row r="92" spans="1:16" ht="12.75">
      <c r="A92" s="3">
        <v>1931.49</v>
      </c>
      <c r="B92" s="9">
        <f>CFCs_concentrations!B91*CFCs_radiative_forcing!B$8/1000</f>
        <v>0</v>
      </c>
      <c r="C92" s="9">
        <f>CFCs_concentrations!C91*CFCs_radiative_forcing!C$8/1000</f>
        <v>0</v>
      </c>
      <c r="D92" s="9">
        <f>CFCs_concentrations!D91*CFCs_radiative_forcing!D$8/1000</f>
        <v>0</v>
      </c>
      <c r="E92" s="9">
        <f>CFCs_concentrations!E91*CFCs_radiative_forcing!E$8/1000</f>
        <v>0</v>
      </c>
      <c r="F92" s="9">
        <f>CFCs_concentrations!F91*CFCs_radiative_forcing!F$8/1000</f>
        <v>0</v>
      </c>
      <c r="G92" s="9">
        <f>CFCs_concentrations!G91*CFCs_radiative_forcing!G$8/1000</f>
        <v>0.0005785</v>
      </c>
      <c r="H92" s="9">
        <f>CFCs_concentrations!H91*CFCs_radiative_forcing!H$8/1000</f>
        <v>0</v>
      </c>
      <c r="I92" s="9">
        <f>CFCs_concentrations!I91*CFCs_radiative_forcing!I$8/1000</f>
        <v>0</v>
      </c>
      <c r="J92" s="9">
        <f>CFCs_concentrations!J91*CFCs_radiative_forcing!J$8/1000</f>
        <v>0</v>
      </c>
      <c r="K92" s="9">
        <f>CFCs_concentrations!K91*CFCs_radiative_forcing!K$8/1000</f>
        <v>0</v>
      </c>
      <c r="L92" s="9">
        <f>CFCs_concentrations!L91*CFCs_radiative_forcing!L$8/1000</f>
        <v>0</v>
      </c>
      <c r="M92" s="9">
        <f>CFCs_concentrations!M91*CFCs_radiative_forcing!M$8/1000</f>
        <v>0</v>
      </c>
      <c r="N92" s="9">
        <f>CFCs_concentrations!N91*CFCs_radiative_forcing!N$8/1000</f>
        <v>0</v>
      </c>
      <c r="O92" s="9">
        <f t="shared" si="3"/>
        <v>0.0005785</v>
      </c>
      <c r="P92" s="9">
        <f t="shared" si="4"/>
        <v>0.0005785</v>
      </c>
    </row>
    <row r="93" spans="1:16" ht="12.75">
      <c r="A93" s="3">
        <v>1932.49</v>
      </c>
      <c r="B93" s="9">
        <f>CFCs_concentrations!B92*CFCs_radiative_forcing!B$8/1000</f>
        <v>0</v>
      </c>
      <c r="C93" s="9">
        <f>CFCs_concentrations!C92*CFCs_radiative_forcing!C$8/1000</f>
        <v>0</v>
      </c>
      <c r="D93" s="9">
        <f>CFCs_concentrations!D92*CFCs_radiative_forcing!D$8/1000</f>
        <v>0</v>
      </c>
      <c r="E93" s="9">
        <f>CFCs_concentrations!E92*CFCs_radiative_forcing!E$8/1000</f>
        <v>0</v>
      </c>
      <c r="F93" s="9">
        <f>CFCs_concentrations!F92*CFCs_radiative_forcing!F$8/1000</f>
        <v>0</v>
      </c>
      <c r="G93" s="9">
        <f>CFCs_concentrations!G92*CFCs_radiative_forcing!G$8/1000</f>
        <v>0.00065</v>
      </c>
      <c r="H93" s="9">
        <f>CFCs_concentrations!H92*CFCs_radiative_forcing!H$8/1000</f>
        <v>0</v>
      </c>
      <c r="I93" s="9">
        <f>CFCs_concentrations!I92*CFCs_radiative_forcing!I$8/1000</f>
        <v>0</v>
      </c>
      <c r="J93" s="9">
        <f>CFCs_concentrations!J92*CFCs_radiative_forcing!J$8/1000</f>
        <v>0</v>
      </c>
      <c r="K93" s="9">
        <f>CFCs_concentrations!K92*CFCs_radiative_forcing!K$8/1000</f>
        <v>0</v>
      </c>
      <c r="L93" s="9">
        <f>CFCs_concentrations!L92*CFCs_radiative_forcing!L$8/1000</f>
        <v>0</v>
      </c>
      <c r="M93" s="9">
        <f>CFCs_concentrations!M92*CFCs_radiative_forcing!M$8/1000</f>
        <v>0</v>
      </c>
      <c r="N93" s="9">
        <f>CFCs_concentrations!N92*CFCs_radiative_forcing!N$8/1000</f>
        <v>0</v>
      </c>
      <c r="O93" s="9">
        <f t="shared" si="3"/>
        <v>0.00065</v>
      </c>
      <c r="P93" s="9">
        <f t="shared" si="4"/>
        <v>0.00065</v>
      </c>
    </row>
    <row r="94" spans="1:16" ht="12.75">
      <c r="A94" s="3">
        <v>1933.49</v>
      </c>
      <c r="B94" s="9">
        <f>CFCs_concentrations!B93*CFCs_radiative_forcing!B$8/1000</f>
        <v>0</v>
      </c>
      <c r="C94" s="9">
        <f>CFCs_concentrations!C93*CFCs_radiative_forcing!C$8/1000</f>
        <v>0</v>
      </c>
      <c r="D94" s="9">
        <f>CFCs_concentrations!D93*CFCs_radiative_forcing!D$8/1000</f>
        <v>0</v>
      </c>
      <c r="E94" s="9">
        <f>CFCs_concentrations!E93*CFCs_radiative_forcing!E$8/1000</f>
        <v>0</v>
      </c>
      <c r="F94" s="9">
        <f>CFCs_concentrations!F93*CFCs_radiative_forcing!F$8/1000</f>
        <v>0</v>
      </c>
      <c r="G94" s="9">
        <f>CFCs_concentrations!G93*CFCs_radiative_forcing!G$8/1000</f>
        <v>0.000728</v>
      </c>
      <c r="H94" s="9">
        <f>CFCs_concentrations!H93*CFCs_radiative_forcing!H$8/1000</f>
        <v>0</v>
      </c>
      <c r="I94" s="9">
        <f>CFCs_concentrations!I93*CFCs_radiative_forcing!I$8/1000</f>
        <v>0</v>
      </c>
      <c r="J94" s="9">
        <f>CFCs_concentrations!J93*CFCs_radiative_forcing!J$8/1000</f>
        <v>0</v>
      </c>
      <c r="K94" s="9">
        <f>CFCs_concentrations!K93*CFCs_radiative_forcing!K$8/1000</f>
        <v>0</v>
      </c>
      <c r="L94" s="9">
        <f>CFCs_concentrations!L93*CFCs_radiative_forcing!L$8/1000</f>
        <v>0</v>
      </c>
      <c r="M94" s="9">
        <f>CFCs_concentrations!M93*CFCs_radiative_forcing!M$8/1000</f>
        <v>0</v>
      </c>
      <c r="N94" s="9">
        <f>CFCs_concentrations!N93*CFCs_radiative_forcing!N$8/1000</f>
        <v>0</v>
      </c>
      <c r="O94" s="9">
        <f t="shared" si="3"/>
        <v>0.000728</v>
      </c>
      <c r="P94" s="9">
        <f t="shared" si="4"/>
        <v>0.000728</v>
      </c>
    </row>
    <row r="95" spans="1:16" ht="12.75">
      <c r="A95" s="3">
        <v>1934.49</v>
      </c>
      <c r="B95" s="9">
        <f>CFCs_concentrations!B94*CFCs_radiative_forcing!B$8/1000</f>
        <v>0</v>
      </c>
      <c r="C95" s="9">
        <f>CFCs_concentrations!C94*CFCs_radiative_forcing!C$8/1000</f>
        <v>0</v>
      </c>
      <c r="D95" s="9">
        <f>CFCs_concentrations!D94*CFCs_radiative_forcing!D$8/1000</f>
        <v>0</v>
      </c>
      <c r="E95" s="9">
        <f>CFCs_concentrations!E94*CFCs_radiative_forcing!E$8/1000</f>
        <v>0</v>
      </c>
      <c r="F95" s="9">
        <f>CFCs_concentrations!F94*CFCs_radiative_forcing!F$8/1000</f>
        <v>0</v>
      </c>
      <c r="G95" s="9">
        <f>CFCs_concentrations!G94*CFCs_radiative_forcing!G$8/1000</f>
        <v>0.000819</v>
      </c>
      <c r="H95" s="9">
        <f>CFCs_concentrations!H94*CFCs_radiative_forcing!H$8/1000</f>
        <v>0</v>
      </c>
      <c r="I95" s="9">
        <f>CFCs_concentrations!I94*CFCs_radiative_forcing!I$8/1000</f>
        <v>0</v>
      </c>
      <c r="J95" s="9">
        <f>CFCs_concentrations!J94*CFCs_radiative_forcing!J$8/1000</f>
        <v>0</v>
      </c>
      <c r="K95" s="9">
        <f>CFCs_concentrations!K94*CFCs_radiative_forcing!K$8/1000</f>
        <v>0</v>
      </c>
      <c r="L95" s="9">
        <f>CFCs_concentrations!L94*CFCs_radiative_forcing!L$8/1000</f>
        <v>0</v>
      </c>
      <c r="M95" s="9">
        <f>CFCs_concentrations!M94*CFCs_radiative_forcing!M$8/1000</f>
        <v>0</v>
      </c>
      <c r="N95" s="9">
        <f>CFCs_concentrations!N94*CFCs_radiative_forcing!N$8/1000</f>
        <v>0</v>
      </c>
      <c r="O95" s="9">
        <f t="shared" si="3"/>
        <v>0.000819</v>
      </c>
      <c r="P95" s="9">
        <f t="shared" si="4"/>
        <v>0.000819</v>
      </c>
    </row>
    <row r="96" spans="1:16" ht="12.75">
      <c r="A96" s="3">
        <v>1935.49</v>
      </c>
      <c r="B96" s="9">
        <f>CFCs_concentrations!B95*CFCs_radiative_forcing!B$8/1000</f>
        <v>0</v>
      </c>
      <c r="C96" s="9">
        <f>CFCs_concentrations!C95*CFCs_radiative_forcing!C$8/1000</f>
        <v>0</v>
      </c>
      <c r="D96" s="9">
        <f>CFCs_concentrations!D95*CFCs_radiative_forcing!D$8/1000</f>
        <v>0</v>
      </c>
      <c r="E96" s="9">
        <f>CFCs_concentrations!E95*CFCs_radiative_forcing!E$8/1000</f>
        <v>0</v>
      </c>
      <c r="F96" s="9">
        <f>CFCs_concentrations!F95*CFCs_radiative_forcing!F$8/1000</f>
        <v>0</v>
      </c>
      <c r="G96" s="9">
        <f>CFCs_concentrations!G95*CFCs_radiative_forcing!G$8/1000</f>
        <v>0.0009360000000000001</v>
      </c>
      <c r="H96" s="9">
        <f>CFCs_concentrations!H95*CFCs_radiative_forcing!H$8/1000</f>
        <v>0</v>
      </c>
      <c r="I96" s="9">
        <f>CFCs_concentrations!I95*CFCs_radiative_forcing!I$8/1000</f>
        <v>0</v>
      </c>
      <c r="J96" s="9">
        <f>CFCs_concentrations!J95*CFCs_radiative_forcing!J$8/1000</f>
        <v>0</v>
      </c>
      <c r="K96" s="9">
        <f>CFCs_concentrations!K95*CFCs_radiative_forcing!K$8/1000</f>
        <v>0</v>
      </c>
      <c r="L96" s="9">
        <f>CFCs_concentrations!L95*CFCs_radiative_forcing!L$8/1000</f>
        <v>0</v>
      </c>
      <c r="M96" s="9">
        <f>CFCs_concentrations!M95*CFCs_radiative_forcing!M$8/1000</f>
        <v>0</v>
      </c>
      <c r="N96" s="9">
        <f>CFCs_concentrations!N95*CFCs_radiative_forcing!N$8/1000</f>
        <v>0</v>
      </c>
      <c r="O96" s="9">
        <f t="shared" si="3"/>
        <v>0.0009360000000000001</v>
      </c>
      <c r="P96" s="9">
        <f t="shared" si="4"/>
        <v>0.0009360000000000001</v>
      </c>
    </row>
    <row r="97" spans="1:16" ht="12.75">
      <c r="A97" s="3">
        <v>1936.49</v>
      </c>
      <c r="B97" s="9">
        <f>CFCs_concentrations!B96*CFCs_radiative_forcing!B$8/1000</f>
        <v>0</v>
      </c>
      <c r="C97" s="9">
        <f>CFCs_concentrations!C96*CFCs_radiative_forcing!C$8/1000</f>
        <v>1.6E-05</v>
      </c>
      <c r="D97" s="9">
        <f>CFCs_concentrations!D96*CFCs_radiative_forcing!D$8/1000</f>
        <v>0</v>
      </c>
      <c r="E97" s="9">
        <f>CFCs_concentrations!E96*CFCs_radiative_forcing!E$8/1000</f>
        <v>0</v>
      </c>
      <c r="F97" s="9">
        <f>CFCs_concentrations!F96*CFCs_radiative_forcing!F$8/1000</f>
        <v>0</v>
      </c>
      <c r="G97" s="9">
        <f>CFCs_concentrations!G96*CFCs_radiative_forcing!G$8/1000</f>
        <v>0.0010659999999999999</v>
      </c>
      <c r="H97" s="9">
        <f>CFCs_concentrations!H96*CFCs_radiative_forcing!H$8/1000</f>
        <v>0</v>
      </c>
      <c r="I97" s="9">
        <f>CFCs_concentrations!I96*CFCs_radiative_forcing!I$8/1000</f>
        <v>0</v>
      </c>
      <c r="J97" s="9">
        <f>CFCs_concentrations!J96*CFCs_radiative_forcing!J$8/1000</f>
        <v>0</v>
      </c>
      <c r="K97" s="9">
        <f>CFCs_concentrations!K96*CFCs_radiative_forcing!K$8/1000</f>
        <v>0</v>
      </c>
      <c r="L97" s="9">
        <f>CFCs_concentrations!L96*CFCs_radiative_forcing!L$8/1000</f>
        <v>0</v>
      </c>
      <c r="M97" s="9">
        <f>CFCs_concentrations!M96*CFCs_radiative_forcing!M$8/1000</f>
        <v>0</v>
      </c>
      <c r="N97" s="9">
        <f>CFCs_concentrations!N96*CFCs_radiative_forcing!N$8/1000</f>
        <v>0</v>
      </c>
      <c r="O97" s="9">
        <f t="shared" si="3"/>
        <v>0.0010819999999999998</v>
      </c>
      <c r="P97" s="9">
        <f t="shared" si="4"/>
        <v>0.0010659999999999999</v>
      </c>
    </row>
    <row r="98" spans="1:16" ht="12.75">
      <c r="A98" s="3">
        <v>1937.49</v>
      </c>
      <c r="B98" s="9">
        <f>CFCs_concentrations!B97*CFCs_radiative_forcing!B$8/1000</f>
        <v>0</v>
      </c>
      <c r="C98" s="9">
        <f>CFCs_concentrations!C97*CFCs_radiative_forcing!C$8/1000</f>
        <v>3.2E-05</v>
      </c>
      <c r="D98" s="9">
        <f>CFCs_concentrations!D97*CFCs_radiative_forcing!D$8/1000</f>
        <v>0</v>
      </c>
      <c r="E98" s="9">
        <f>CFCs_concentrations!E97*CFCs_radiative_forcing!E$8/1000</f>
        <v>0</v>
      </c>
      <c r="F98" s="9">
        <f>CFCs_concentrations!F97*CFCs_radiative_forcing!F$8/1000</f>
        <v>0</v>
      </c>
      <c r="G98" s="9">
        <f>CFCs_concentrations!G97*CFCs_radiative_forcing!G$8/1000</f>
        <v>0.0012285</v>
      </c>
      <c r="H98" s="9">
        <f>CFCs_concentrations!H97*CFCs_radiative_forcing!H$8/1000</f>
        <v>0</v>
      </c>
      <c r="I98" s="9">
        <f>CFCs_concentrations!I97*CFCs_radiative_forcing!I$8/1000</f>
        <v>0</v>
      </c>
      <c r="J98" s="9">
        <f>CFCs_concentrations!J97*CFCs_radiative_forcing!J$8/1000</f>
        <v>0</v>
      </c>
      <c r="K98" s="9">
        <f>CFCs_concentrations!K97*CFCs_radiative_forcing!K$8/1000</f>
        <v>0</v>
      </c>
      <c r="L98" s="9">
        <f>CFCs_concentrations!L97*CFCs_radiative_forcing!L$8/1000</f>
        <v>0</v>
      </c>
      <c r="M98" s="9">
        <f>CFCs_concentrations!M97*CFCs_radiative_forcing!M$8/1000</f>
        <v>0</v>
      </c>
      <c r="N98" s="9">
        <f>CFCs_concentrations!N97*CFCs_radiative_forcing!N$8/1000</f>
        <v>0</v>
      </c>
      <c r="O98" s="9">
        <f t="shared" si="3"/>
        <v>0.0012605</v>
      </c>
      <c r="P98" s="9">
        <f t="shared" si="4"/>
        <v>0.0012285</v>
      </c>
    </row>
    <row r="99" spans="1:16" ht="12.75">
      <c r="A99" s="3">
        <v>1938.49</v>
      </c>
      <c r="B99" s="9">
        <f>CFCs_concentrations!B98*CFCs_radiative_forcing!B$8/1000</f>
        <v>0</v>
      </c>
      <c r="C99" s="9">
        <f>CFCs_concentrations!C98*CFCs_radiative_forcing!C$8/1000</f>
        <v>4.8E-05</v>
      </c>
      <c r="D99" s="9">
        <f>CFCs_concentrations!D98*CFCs_radiative_forcing!D$8/1000</f>
        <v>0</v>
      </c>
      <c r="E99" s="9">
        <f>CFCs_concentrations!E98*CFCs_radiative_forcing!E$8/1000</f>
        <v>0</v>
      </c>
      <c r="F99" s="9">
        <f>CFCs_concentrations!F98*CFCs_radiative_forcing!F$8/1000</f>
        <v>0</v>
      </c>
      <c r="G99" s="9">
        <f>CFCs_concentrations!G98*CFCs_radiative_forcing!G$8/1000</f>
        <v>0.0013974999999999999</v>
      </c>
      <c r="H99" s="9">
        <f>CFCs_concentrations!H98*CFCs_radiative_forcing!H$8/1000</f>
        <v>0</v>
      </c>
      <c r="I99" s="9">
        <f>CFCs_concentrations!I98*CFCs_radiative_forcing!I$8/1000</f>
        <v>0</v>
      </c>
      <c r="J99" s="9">
        <f>CFCs_concentrations!J98*CFCs_radiative_forcing!J$8/1000</f>
        <v>0</v>
      </c>
      <c r="K99" s="9">
        <f>CFCs_concentrations!K98*CFCs_radiative_forcing!K$8/1000</f>
        <v>0</v>
      </c>
      <c r="L99" s="9">
        <f>CFCs_concentrations!L98*CFCs_radiative_forcing!L$8/1000</f>
        <v>0</v>
      </c>
      <c r="M99" s="9">
        <f>CFCs_concentrations!M98*CFCs_radiative_forcing!M$8/1000</f>
        <v>0</v>
      </c>
      <c r="N99" s="9">
        <f>CFCs_concentrations!N98*CFCs_radiative_forcing!N$8/1000</f>
        <v>0</v>
      </c>
      <c r="O99" s="9">
        <f t="shared" si="3"/>
        <v>0.0014455</v>
      </c>
      <c r="P99" s="9">
        <f t="shared" si="4"/>
        <v>0.0013974999999999999</v>
      </c>
    </row>
    <row r="100" spans="1:16" ht="12.75">
      <c r="A100" s="3">
        <v>1939.49</v>
      </c>
      <c r="B100" s="9">
        <f>CFCs_concentrations!B99*CFCs_radiative_forcing!B$8/1000</f>
        <v>0</v>
      </c>
      <c r="C100" s="9">
        <f>CFCs_concentrations!C99*CFCs_radiative_forcing!C$8/1000</f>
        <v>8E-05</v>
      </c>
      <c r="D100" s="9">
        <f>CFCs_concentrations!D99*CFCs_radiative_forcing!D$8/1000</f>
        <v>0</v>
      </c>
      <c r="E100" s="9">
        <f>CFCs_concentrations!E99*CFCs_radiative_forcing!E$8/1000</f>
        <v>0</v>
      </c>
      <c r="F100" s="9">
        <f>CFCs_concentrations!F99*CFCs_radiative_forcing!F$8/1000</f>
        <v>0</v>
      </c>
      <c r="G100" s="9">
        <f>CFCs_concentrations!G99*CFCs_radiative_forcing!G$8/1000</f>
        <v>0.00156</v>
      </c>
      <c r="H100" s="9">
        <f>CFCs_concentrations!H99*CFCs_radiative_forcing!H$8/1000</f>
        <v>0</v>
      </c>
      <c r="I100" s="9">
        <f>CFCs_concentrations!I99*CFCs_radiative_forcing!I$8/1000</f>
        <v>0</v>
      </c>
      <c r="J100" s="9">
        <f>CFCs_concentrations!J99*CFCs_radiative_forcing!J$8/1000</f>
        <v>0</v>
      </c>
      <c r="K100" s="9">
        <f>CFCs_concentrations!K99*CFCs_radiative_forcing!K$8/1000</f>
        <v>0</v>
      </c>
      <c r="L100" s="9">
        <f>CFCs_concentrations!L99*CFCs_radiative_forcing!L$8/1000</f>
        <v>0</v>
      </c>
      <c r="M100" s="9">
        <f>CFCs_concentrations!M99*CFCs_radiative_forcing!M$8/1000</f>
        <v>0</v>
      </c>
      <c r="N100" s="9">
        <f>CFCs_concentrations!N99*CFCs_radiative_forcing!N$8/1000</f>
        <v>0</v>
      </c>
      <c r="O100" s="9">
        <f t="shared" si="3"/>
        <v>0.00164</v>
      </c>
      <c r="P100" s="9">
        <f t="shared" si="4"/>
        <v>0.00156</v>
      </c>
    </row>
    <row r="101" spans="1:16" ht="12.75">
      <c r="A101" s="3">
        <v>1940.49</v>
      </c>
      <c r="B101" s="9">
        <f>CFCs_concentrations!B100*CFCs_radiative_forcing!B$8/1000</f>
        <v>0</v>
      </c>
      <c r="C101" s="9">
        <f>CFCs_concentrations!C100*CFCs_radiative_forcing!C$8/1000</f>
        <v>0.00011199999999999998</v>
      </c>
      <c r="D101" s="9">
        <f>CFCs_concentrations!D100*CFCs_radiative_forcing!D$8/1000</f>
        <v>0</v>
      </c>
      <c r="E101" s="9">
        <f>CFCs_concentrations!E100*CFCs_radiative_forcing!E$8/1000</f>
        <v>0</v>
      </c>
      <c r="F101" s="9">
        <f>CFCs_concentrations!F100*CFCs_radiative_forcing!F$8/1000</f>
        <v>0</v>
      </c>
      <c r="G101" s="9">
        <f>CFCs_concentrations!G100*CFCs_radiative_forcing!G$8/1000</f>
        <v>0.0017420000000000003</v>
      </c>
      <c r="H101" s="9">
        <f>CFCs_concentrations!H100*CFCs_radiative_forcing!H$8/1000</f>
        <v>0</v>
      </c>
      <c r="I101" s="9">
        <f>CFCs_concentrations!I100*CFCs_radiative_forcing!I$8/1000</f>
        <v>0</v>
      </c>
      <c r="J101" s="9">
        <f>CFCs_concentrations!J100*CFCs_radiative_forcing!J$8/1000</f>
        <v>0</v>
      </c>
      <c r="K101" s="9">
        <f>CFCs_concentrations!K100*CFCs_radiative_forcing!K$8/1000</f>
        <v>0</v>
      </c>
      <c r="L101" s="9">
        <f>CFCs_concentrations!L100*CFCs_radiative_forcing!L$8/1000</f>
        <v>0</v>
      </c>
      <c r="M101" s="9">
        <f>CFCs_concentrations!M100*CFCs_radiative_forcing!M$8/1000</f>
        <v>0</v>
      </c>
      <c r="N101" s="9">
        <f>CFCs_concentrations!N100*CFCs_radiative_forcing!N$8/1000</f>
        <v>0</v>
      </c>
      <c r="O101" s="9">
        <f t="shared" si="3"/>
        <v>0.0018540000000000002</v>
      </c>
      <c r="P101" s="9">
        <f t="shared" si="4"/>
        <v>0.0017420000000000003</v>
      </c>
    </row>
    <row r="102" spans="1:16" ht="12.75">
      <c r="A102" s="3">
        <v>1941.49</v>
      </c>
      <c r="B102" s="9">
        <f>CFCs_concentrations!B101*CFCs_radiative_forcing!B$8/1000</f>
        <v>0</v>
      </c>
      <c r="C102" s="9">
        <f>CFCs_concentrations!C101*CFCs_radiative_forcing!C$8/1000</f>
        <v>0.000144</v>
      </c>
      <c r="D102" s="9">
        <f>CFCs_concentrations!D101*CFCs_radiative_forcing!D$8/1000</f>
        <v>0</v>
      </c>
      <c r="E102" s="9">
        <f>CFCs_concentrations!E101*CFCs_radiative_forcing!E$8/1000</f>
        <v>3.1E-06</v>
      </c>
      <c r="F102" s="9">
        <f>CFCs_concentrations!F101*CFCs_radiative_forcing!F$8/1000</f>
        <v>0</v>
      </c>
      <c r="G102" s="9">
        <f>CFCs_concentrations!G101*CFCs_radiative_forcing!G$8/1000</f>
        <v>0.001963</v>
      </c>
      <c r="H102" s="9">
        <f>CFCs_concentrations!H101*CFCs_radiative_forcing!H$8/1000</f>
        <v>0</v>
      </c>
      <c r="I102" s="9">
        <f>CFCs_concentrations!I101*CFCs_radiative_forcing!I$8/1000</f>
        <v>0</v>
      </c>
      <c r="J102" s="9">
        <f>CFCs_concentrations!J101*CFCs_radiative_forcing!J$8/1000</f>
        <v>0</v>
      </c>
      <c r="K102" s="9">
        <f>CFCs_concentrations!K101*CFCs_radiative_forcing!K$8/1000</f>
        <v>0</v>
      </c>
      <c r="L102" s="9">
        <f>CFCs_concentrations!L101*CFCs_radiative_forcing!L$8/1000</f>
        <v>0</v>
      </c>
      <c r="M102" s="9">
        <f>CFCs_concentrations!M101*CFCs_radiative_forcing!M$8/1000</f>
        <v>0</v>
      </c>
      <c r="N102" s="9">
        <f>CFCs_concentrations!N101*CFCs_radiative_forcing!N$8/1000</f>
        <v>0</v>
      </c>
      <c r="O102" s="9">
        <f t="shared" si="3"/>
        <v>0.0021100999999999997</v>
      </c>
      <c r="P102" s="9">
        <f t="shared" si="4"/>
        <v>0.0019660999999999997</v>
      </c>
    </row>
    <row r="103" spans="1:16" ht="12.75">
      <c r="A103" s="3">
        <v>1942.49</v>
      </c>
      <c r="B103" s="9">
        <f>CFCs_concentrations!B102*CFCs_radiative_forcing!B$8/1000</f>
        <v>0</v>
      </c>
      <c r="C103" s="9">
        <f>CFCs_concentrations!C102*CFCs_radiative_forcing!C$8/1000</f>
        <v>0.000192</v>
      </c>
      <c r="D103" s="9">
        <f>CFCs_concentrations!D102*CFCs_radiative_forcing!D$8/1000</f>
        <v>0</v>
      </c>
      <c r="E103" s="9">
        <f>CFCs_concentrations!E102*CFCs_radiative_forcing!E$8/1000</f>
        <v>9.299999999999999E-06</v>
      </c>
      <c r="F103" s="9">
        <f>CFCs_concentrations!F102*CFCs_radiative_forcing!F$8/1000</f>
        <v>0</v>
      </c>
      <c r="G103" s="9">
        <f>CFCs_concentrations!G102*CFCs_radiative_forcing!G$8/1000</f>
        <v>0.0022294999999999997</v>
      </c>
      <c r="H103" s="9">
        <f>CFCs_concentrations!H102*CFCs_radiative_forcing!H$8/1000</f>
        <v>0</v>
      </c>
      <c r="I103" s="9">
        <f>CFCs_concentrations!I102*CFCs_radiative_forcing!I$8/1000</f>
        <v>0</v>
      </c>
      <c r="J103" s="9">
        <f>CFCs_concentrations!J102*CFCs_radiative_forcing!J$8/1000</f>
        <v>0</v>
      </c>
      <c r="K103" s="9">
        <f>CFCs_concentrations!K102*CFCs_radiative_forcing!K$8/1000</f>
        <v>0</v>
      </c>
      <c r="L103" s="9">
        <f>CFCs_concentrations!L102*CFCs_radiative_forcing!L$8/1000</f>
        <v>0</v>
      </c>
      <c r="M103" s="9">
        <f>CFCs_concentrations!M102*CFCs_radiative_forcing!M$8/1000</f>
        <v>0</v>
      </c>
      <c r="N103" s="9">
        <f>CFCs_concentrations!N102*CFCs_radiative_forcing!N$8/1000</f>
        <v>0</v>
      </c>
      <c r="O103" s="9">
        <f t="shared" si="3"/>
        <v>0.0024308</v>
      </c>
      <c r="P103" s="9">
        <f t="shared" si="4"/>
        <v>0.0022387999999999996</v>
      </c>
    </row>
    <row r="104" spans="1:16" ht="12.75">
      <c r="A104" s="3">
        <v>1943.49</v>
      </c>
      <c r="B104" s="9">
        <f>CFCs_concentrations!B103*CFCs_radiative_forcing!B$8/1000</f>
        <v>0</v>
      </c>
      <c r="C104" s="9">
        <f>CFCs_concentrations!C103*CFCs_radiative_forcing!C$8/1000</f>
        <v>0.000256</v>
      </c>
      <c r="D104" s="9">
        <f>CFCs_concentrations!D103*CFCs_radiative_forcing!D$8/1000</f>
        <v>0</v>
      </c>
      <c r="E104" s="9">
        <f>CFCs_concentrations!E103*CFCs_radiative_forcing!E$8/1000</f>
        <v>1.8599999999999998E-05</v>
      </c>
      <c r="F104" s="9">
        <f>CFCs_concentrations!F103*CFCs_radiative_forcing!F$8/1000</f>
        <v>0</v>
      </c>
      <c r="G104" s="9">
        <f>CFCs_concentrations!G103*CFCs_radiative_forcing!G$8/1000</f>
        <v>0.0025480000000000004</v>
      </c>
      <c r="H104" s="9">
        <f>CFCs_concentrations!H103*CFCs_radiative_forcing!H$8/1000</f>
        <v>0</v>
      </c>
      <c r="I104" s="9">
        <f>CFCs_concentrations!I103*CFCs_radiative_forcing!I$8/1000</f>
        <v>0</v>
      </c>
      <c r="J104" s="9">
        <f>CFCs_concentrations!J103*CFCs_radiative_forcing!J$8/1000</f>
        <v>0</v>
      </c>
      <c r="K104" s="9">
        <f>CFCs_concentrations!K103*CFCs_radiative_forcing!K$8/1000</f>
        <v>0</v>
      </c>
      <c r="L104" s="9">
        <f>CFCs_concentrations!L103*CFCs_radiative_forcing!L$8/1000</f>
        <v>0</v>
      </c>
      <c r="M104" s="9">
        <f>CFCs_concentrations!M103*CFCs_radiative_forcing!M$8/1000</f>
        <v>0</v>
      </c>
      <c r="N104" s="9">
        <f>CFCs_concentrations!N103*CFCs_radiative_forcing!N$8/1000</f>
        <v>0</v>
      </c>
      <c r="O104" s="9">
        <f t="shared" si="3"/>
        <v>0.0028226</v>
      </c>
      <c r="P104" s="9">
        <f t="shared" si="4"/>
        <v>0.0025666000000000005</v>
      </c>
    </row>
    <row r="105" spans="1:16" ht="12.75">
      <c r="A105" s="3">
        <v>1944.49</v>
      </c>
      <c r="B105" s="9">
        <f>CFCs_concentrations!B104*CFCs_radiative_forcing!B$8/1000</f>
        <v>0</v>
      </c>
      <c r="C105" s="9">
        <f>CFCs_concentrations!C104*CFCs_radiative_forcing!C$8/1000</f>
        <v>0.00033600000000000004</v>
      </c>
      <c r="D105" s="9">
        <f>CFCs_concentrations!D104*CFCs_radiative_forcing!D$8/1000</f>
        <v>0</v>
      </c>
      <c r="E105" s="9">
        <f>CFCs_concentrations!E104*CFCs_radiative_forcing!E$8/1000</f>
        <v>3.7199999999999996E-05</v>
      </c>
      <c r="F105" s="9">
        <f>CFCs_concentrations!F104*CFCs_radiative_forcing!F$8/1000</f>
        <v>0</v>
      </c>
      <c r="G105" s="9">
        <f>CFCs_concentrations!G104*CFCs_radiative_forcing!G$8/1000</f>
        <v>0.0029055000000000005</v>
      </c>
      <c r="H105" s="9">
        <f>CFCs_concentrations!H104*CFCs_radiative_forcing!H$8/1000</f>
        <v>0</v>
      </c>
      <c r="I105" s="9">
        <f>CFCs_concentrations!I104*CFCs_radiative_forcing!I$8/1000</f>
        <v>0</v>
      </c>
      <c r="J105" s="9">
        <f>CFCs_concentrations!J104*CFCs_radiative_forcing!J$8/1000</f>
        <v>0</v>
      </c>
      <c r="K105" s="9">
        <f>CFCs_concentrations!K104*CFCs_radiative_forcing!K$8/1000</f>
        <v>0</v>
      </c>
      <c r="L105" s="9">
        <f>CFCs_concentrations!L104*CFCs_radiative_forcing!L$8/1000</f>
        <v>0</v>
      </c>
      <c r="M105" s="9">
        <f>CFCs_concentrations!M104*CFCs_radiative_forcing!M$8/1000</f>
        <v>0</v>
      </c>
      <c r="N105" s="9">
        <f>CFCs_concentrations!N104*CFCs_radiative_forcing!N$8/1000</f>
        <v>0</v>
      </c>
      <c r="O105" s="9">
        <f t="shared" si="3"/>
        <v>0.0032787000000000007</v>
      </c>
      <c r="P105" s="9">
        <f t="shared" si="4"/>
        <v>0.0029427000000000004</v>
      </c>
    </row>
    <row r="106" spans="1:16" ht="12.75">
      <c r="A106" s="3">
        <v>1945.49</v>
      </c>
      <c r="B106" s="9">
        <f>CFCs_concentrations!B105*CFCs_radiative_forcing!B$8/1000</f>
        <v>1.25E-05</v>
      </c>
      <c r="C106" s="9">
        <f>CFCs_concentrations!C105*CFCs_radiative_forcing!C$8/1000</f>
        <v>0.00046399999999999995</v>
      </c>
      <c r="D106" s="9">
        <f>CFCs_concentrations!D105*CFCs_radiative_forcing!D$8/1000</f>
        <v>0</v>
      </c>
      <c r="E106" s="9">
        <f>CFCs_concentrations!E105*CFCs_radiative_forcing!E$8/1000</f>
        <v>6.2E-05</v>
      </c>
      <c r="F106" s="9">
        <f>CFCs_concentrations!F105*CFCs_radiative_forcing!F$8/1000</f>
        <v>0</v>
      </c>
      <c r="G106" s="9">
        <f>CFCs_concentrations!G105*CFCs_radiative_forcing!G$8/1000</f>
        <v>0.0032435</v>
      </c>
      <c r="H106" s="9">
        <f>CFCs_concentrations!H105*CFCs_radiative_forcing!H$8/1000</f>
        <v>0</v>
      </c>
      <c r="I106" s="9">
        <f>CFCs_concentrations!I105*CFCs_radiative_forcing!I$8/1000</f>
        <v>0</v>
      </c>
      <c r="J106" s="9">
        <f>CFCs_concentrations!J105*CFCs_radiative_forcing!J$8/1000</f>
        <v>0</v>
      </c>
      <c r="K106" s="9">
        <f>CFCs_concentrations!K105*CFCs_radiative_forcing!K$8/1000</f>
        <v>0</v>
      </c>
      <c r="L106" s="9">
        <f>CFCs_concentrations!L105*CFCs_radiative_forcing!L$8/1000</f>
        <v>0</v>
      </c>
      <c r="M106" s="9">
        <f>CFCs_concentrations!M105*CFCs_radiative_forcing!M$8/1000</f>
        <v>0</v>
      </c>
      <c r="N106" s="9">
        <f>CFCs_concentrations!N105*CFCs_radiative_forcing!N$8/1000</f>
        <v>0</v>
      </c>
      <c r="O106" s="9">
        <f t="shared" si="3"/>
        <v>0.0037819999999999998</v>
      </c>
      <c r="P106" s="9">
        <f t="shared" si="4"/>
        <v>0.0033055</v>
      </c>
    </row>
    <row r="107" spans="1:16" ht="12.75">
      <c r="A107" s="3">
        <v>1946.49</v>
      </c>
      <c r="B107" s="9">
        <f>CFCs_concentrations!B106*CFCs_radiative_forcing!B$8/1000</f>
        <v>2.5E-05</v>
      </c>
      <c r="C107" s="9">
        <f>CFCs_concentrations!C106*CFCs_radiative_forcing!C$8/1000</f>
        <v>0.00064</v>
      </c>
      <c r="D107" s="9">
        <f>CFCs_concentrations!D106*CFCs_radiative_forcing!D$8/1000</f>
        <v>0</v>
      </c>
      <c r="E107" s="9">
        <f>CFCs_concentrations!E106*CFCs_radiative_forcing!E$8/1000</f>
        <v>9.61E-05</v>
      </c>
      <c r="F107" s="9">
        <f>CFCs_concentrations!F106*CFCs_radiative_forcing!F$8/1000</f>
        <v>0</v>
      </c>
      <c r="G107" s="9">
        <f>CFCs_concentrations!G106*CFCs_radiative_forcing!G$8/1000</f>
        <v>0.0034775</v>
      </c>
      <c r="H107" s="9">
        <f>CFCs_concentrations!H106*CFCs_radiative_forcing!H$8/1000</f>
        <v>0</v>
      </c>
      <c r="I107" s="9">
        <f>CFCs_concentrations!I106*CFCs_radiative_forcing!I$8/1000</f>
        <v>0</v>
      </c>
      <c r="J107" s="9">
        <f>CFCs_concentrations!J106*CFCs_radiative_forcing!J$8/1000</f>
        <v>0</v>
      </c>
      <c r="K107" s="9">
        <f>CFCs_concentrations!K106*CFCs_radiative_forcing!K$8/1000</f>
        <v>0</v>
      </c>
      <c r="L107" s="9">
        <f>CFCs_concentrations!L106*CFCs_radiative_forcing!L$8/1000</f>
        <v>0</v>
      </c>
      <c r="M107" s="9">
        <f>CFCs_concentrations!M106*CFCs_radiative_forcing!M$8/1000</f>
        <v>0</v>
      </c>
      <c r="N107" s="9">
        <f>CFCs_concentrations!N106*CFCs_radiative_forcing!N$8/1000</f>
        <v>0</v>
      </c>
      <c r="O107" s="9">
        <f t="shared" si="3"/>
        <v>0.0042386</v>
      </c>
      <c r="P107" s="9">
        <f t="shared" si="4"/>
        <v>0.0035736</v>
      </c>
    </row>
    <row r="108" spans="1:16" ht="12.75">
      <c r="A108" s="3">
        <v>1947.49</v>
      </c>
      <c r="B108" s="9">
        <f>CFCs_concentrations!B107*CFCs_radiative_forcing!B$8/1000</f>
        <v>2.5E-05</v>
      </c>
      <c r="C108" s="9">
        <f>CFCs_concentrations!C107*CFCs_radiative_forcing!C$8/1000</f>
        <v>0.0009279999999999999</v>
      </c>
      <c r="D108" s="9">
        <f>CFCs_concentrations!D107*CFCs_radiative_forcing!D$8/1000</f>
        <v>0</v>
      </c>
      <c r="E108" s="9">
        <f>CFCs_concentrations!E107*CFCs_radiative_forcing!E$8/1000</f>
        <v>0.0001395</v>
      </c>
      <c r="F108" s="9">
        <f>CFCs_concentrations!F107*CFCs_radiative_forcing!F$8/1000</f>
        <v>0</v>
      </c>
      <c r="G108" s="9">
        <f>CFCs_concentrations!G107*CFCs_radiative_forcing!G$8/1000</f>
        <v>0.0037180000000000004</v>
      </c>
      <c r="H108" s="9">
        <f>CFCs_concentrations!H107*CFCs_radiative_forcing!H$8/1000</f>
        <v>0</v>
      </c>
      <c r="I108" s="9">
        <f>CFCs_concentrations!I107*CFCs_radiative_forcing!I$8/1000</f>
        <v>0</v>
      </c>
      <c r="J108" s="9">
        <f>CFCs_concentrations!J107*CFCs_radiative_forcing!J$8/1000</f>
        <v>0</v>
      </c>
      <c r="K108" s="9">
        <f>CFCs_concentrations!K107*CFCs_radiative_forcing!K$8/1000</f>
        <v>0</v>
      </c>
      <c r="L108" s="9">
        <f>CFCs_concentrations!L107*CFCs_radiative_forcing!L$8/1000</f>
        <v>0</v>
      </c>
      <c r="M108" s="9">
        <f>CFCs_concentrations!M107*CFCs_radiative_forcing!M$8/1000</f>
        <v>0</v>
      </c>
      <c r="N108" s="9">
        <f>CFCs_concentrations!N107*CFCs_radiative_forcing!N$8/1000</f>
        <v>0</v>
      </c>
      <c r="O108" s="9">
        <f t="shared" si="3"/>
        <v>0.0048105000000000005</v>
      </c>
      <c r="P108" s="9">
        <f t="shared" si="4"/>
        <v>0.0038575000000000003</v>
      </c>
    </row>
    <row r="109" spans="1:16" ht="12.75">
      <c r="A109" s="3">
        <v>1948.49</v>
      </c>
      <c r="B109" s="9">
        <f>CFCs_concentrations!B108*CFCs_radiative_forcing!B$8/1000</f>
        <v>3.75E-05</v>
      </c>
      <c r="C109" s="9">
        <f>CFCs_concentrations!C108*CFCs_radiative_forcing!C$8/1000</f>
        <v>0.0013119999999999998</v>
      </c>
      <c r="D109" s="9">
        <f>CFCs_concentrations!D108*CFCs_radiative_forcing!D$8/1000</f>
        <v>0</v>
      </c>
      <c r="E109" s="9">
        <f>CFCs_concentrations!E108*CFCs_radiative_forcing!E$8/1000</f>
        <v>0.0001891</v>
      </c>
      <c r="F109" s="9">
        <f>CFCs_concentrations!F108*CFCs_radiative_forcing!F$8/1000</f>
        <v>0</v>
      </c>
      <c r="G109" s="9">
        <f>CFCs_concentrations!G108*CFCs_radiative_forcing!G$8/1000</f>
        <v>0.0040105</v>
      </c>
      <c r="H109" s="9">
        <f>CFCs_concentrations!H108*CFCs_radiative_forcing!H$8/1000</f>
        <v>0</v>
      </c>
      <c r="I109" s="9">
        <f>CFCs_concentrations!I108*CFCs_radiative_forcing!I$8/1000</f>
        <v>0</v>
      </c>
      <c r="J109" s="9">
        <f>CFCs_concentrations!J108*CFCs_radiative_forcing!J$8/1000</f>
        <v>0</v>
      </c>
      <c r="K109" s="9">
        <f>CFCs_concentrations!K108*CFCs_radiative_forcing!K$8/1000</f>
        <v>0</v>
      </c>
      <c r="L109" s="9">
        <f>CFCs_concentrations!L108*CFCs_radiative_forcing!L$8/1000</f>
        <v>0</v>
      </c>
      <c r="M109" s="9">
        <f>CFCs_concentrations!M108*CFCs_radiative_forcing!M$8/1000</f>
        <v>0</v>
      </c>
      <c r="N109" s="9">
        <f>CFCs_concentrations!N108*CFCs_radiative_forcing!N$8/1000</f>
        <v>0</v>
      </c>
      <c r="O109" s="9">
        <f t="shared" si="3"/>
        <v>0.0055490999999999995</v>
      </c>
      <c r="P109" s="9">
        <f t="shared" si="4"/>
        <v>0.0041996</v>
      </c>
    </row>
    <row r="110" spans="1:16" ht="12.75">
      <c r="A110" s="3">
        <v>1949.49</v>
      </c>
      <c r="B110" s="9">
        <f>CFCs_concentrations!B109*CFCs_radiative_forcing!B$8/1000</f>
        <v>8.75E-05</v>
      </c>
      <c r="C110" s="9">
        <f>CFCs_concentrations!C109*CFCs_radiative_forcing!C$8/1000</f>
        <v>0.0017280000000000002</v>
      </c>
      <c r="D110" s="9">
        <f>CFCs_concentrations!D109*CFCs_radiative_forcing!D$8/1000</f>
        <v>0</v>
      </c>
      <c r="E110" s="9">
        <f>CFCs_concentrations!E109*CFCs_radiative_forcing!E$8/1000</f>
        <v>0.0002449</v>
      </c>
      <c r="F110" s="9">
        <f>CFCs_concentrations!F109*CFCs_radiative_forcing!F$8/1000</f>
        <v>0</v>
      </c>
      <c r="G110" s="9">
        <f>CFCs_concentrations!G109*CFCs_radiative_forcing!G$8/1000</f>
        <v>0.0042510000000000004</v>
      </c>
      <c r="H110" s="9">
        <f>CFCs_concentrations!H109*CFCs_radiative_forcing!H$8/1000</f>
        <v>0</v>
      </c>
      <c r="I110" s="9">
        <f>CFCs_concentrations!I109*CFCs_radiative_forcing!I$8/1000</f>
        <v>0</v>
      </c>
      <c r="J110" s="9">
        <f>CFCs_concentrations!J109*CFCs_radiative_forcing!J$8/1000</f>
        <v>0</v>
      </c>
      <c r="K110" s="9">
        <f>CFCs_concentrations!K109*CFCs_radiative_forcing!K$8/1000</f>
        <v>0</v>
      </c>
      <c r="L110" s="9">
        <f>CFCs_concentrations!L109*CFCs_radiative_forcing!L$8/1000</f>
        <v>0</v>
      </c>
      <c r="M110" s="9">
        <f>CFCs_concentrations!M109*CFCs_radiative_forcing!M$8/1000</f>
        <v>0</v>
      </c>
      <c r="N110" s="9">
        <f>CFCs_concentrations!N109*CFCs_radiative_forcing!N$8/1000</f>
        <v>0</v>
      </c>
      <c r="O110" s="9">
        <f t="shared" si="3"/>
        <v>0.0063114</v>
      </c>
      <c r="P110" s="9">
        <f t="shared" si="4"/>
        <v>0.004495900000000001</v>
      </c>
    </row>
    <row r="111" spans="1:16" ht="12.75">
      <c r="A111" s="3">
        <v>1950.49</v>
      </c>
      <c r="B111" s="9">
        <f>CFCs_concentrations!B110*CFCs_radiative_forcing!B$8/1000</f>
        <v>0.0001375</v>
      </c>
      <c r="C111" s="9">
        <f>CFCs_concentrations!C110*CFCs_radiative_forcing!C$8/1000</f>
        <v>0.002176</v>
      </c>
      <c r="D111" s="9">
        <f>CFCs_concentrations!D110*CFCs_radiative_forcing!D$8/1000</f>
        <v>0</v>
      </c>
      <c r="E111" s="9">
        <f>CFCs_concentrations!E110*CFCs_radiative_forcing!E$8/1000</f>
        <v>0.00031</v>
      </c>
      <c r="F111" s="9">
        <f>CFCs_concentrations!F110*CFCs_radiative_forcing!F$8/1000</f>
        <v>0</v>
      </c>
      <c r="G111" s="9">
        <f>CFCs_concentrations!G110*CFCs_radiative_forcing!G$8/1000</f>
        <v>0.004452500000000001</v>
      </c>
      <c r="H111" s="9">
        <f>CFCs_concentrations!H110*CFCs_radiative_forcing!H$8/1000</f>
        <v>0</v>
      </c>
      <c r="I111" s="9">
        <f>CFCs_concentrations!I110*CFCs_radiative_forcing!I$8/1000</f>
        <v>0</v>
      </c>
      <c r="J111" s="9">
        <f>CFCs_concentrations!J110*CFCs_radiative_forcing!J$8/1000</f>
        <v>0</v>
      </c>
      <c r="K111" s="9">
        <f>CFCs_concentrations!K110*CFCs_radiative_forcing!K$8/1000</f>
        <v>0</v>
      </c>
      <c r="L111" s="9">
        <f>CFCs_concentrations!L110*CFCs_radiative_forcing!L$8/1000</f>
        <v>0</v>
      </c>
      <c r="M111" s="9">
        <f>CFCs_concentrations!M110*CFCs_radiative_forcing!M$8/1000</f>
        <v>0</v>
      </c>
      <c r="N111" s="9">
        <f>CFCs_concentrations!N110*CFCs_radiative_forcing!N$8/1000</f>
        <v>0</v>
      </c>
      <c r="O111" s="9">
        <f t="shared" si="3"/>
        <v>0.007076000000000001</v>
      </c>
      <c r="P111" s="9">
        <f t="shared" si="4"/>
        <v>0.004762500000000001</v>
      </c>
    </row>
    <row r="112" spans="1:16" ht="12.75">
      <c r="A112" s="3">
        <v>1951.49</v>
      </c>
      <c r="B112" s="9">
        <f>CFCs_concentrations!B111*CFCs_radiative_forcing!B$8/1000</f>
        <v>0.0002125</v>
      </c>
      <c r="C112" s="9">
        <f>CFCs_concentrations!C111*CFCs_radiative_forcing!C$8/1000</f>
        <v>0.002656</v>
      </c>
      <c r="D112" s="9">
        <f>CFCs_concentrations!D111*CFCs_radiative_forcing!D$8/1000</f>
        <v>0</v>
      </c>
      <c r="E112" s="9">
        <f>CFCs_concentrations!E111*CFCs_radiative_forcing!E$8/1000</f>
        <v>0.0003782</v>
      </c>
      <c r="F112" s="9">
        <f>CFCs_concentrations!F111*CFCs_radiative_forcing!F$8/1000</f>
        <v>0</v>
      </c>
      <c r="G112" s="9">
        <f>CFCs_concentrations!G111*CFCs_radiative_forcing!G$8/1000</f>
        <v>0.004660500000000001</v>
      </c>
      <c r="H112" s="9">
        <f>CFCs_concentrations!H111*CFCs_radiative_forcing!H$8/1000</f>
        <v>0</v>
      </c>
      <c r="I112" s="9">
        <f>CFCs_concentrations!I111*CFCs_radiative_forcing!I$8/1000</f>
        <v>0</v>
      </c>
      <c r="J112" s="9">
        <f>CFCs_concentrations!J111*CFCs_radiative_forcing!J$8/1000</f>
        <v>0</v>
      </c>
      <c r="K112" s="9">
        <f>CFCs_concentrations!K111*CFCs_radiative_forcing!K$8/1000</f>
        <v>0</v>
      </c>
      <c r="L112" s="9">
        <f>CFCs_concentrations!L111*CFCs_radiative_forcing!L$8/1000</f>
        <v>0</v>
      </c>
      <c r="M112" s="9">
        <f>CFCs_concentrations!M111*CFCs_radiative_forcing!M$8/1000</f>
        <v>0</v>
      </c>
      <c r="N112" s="9">
        <f>CFCs_concentrations!N111*CFCs_radiative_forcing!N$8/1000</f>
        <v>0</v>
      </c>
      <c r="O112" s="9">
        <f t="shared" si="3"/>
        <v>0.0079072</v>
      </c>
      <c r="P112" s="9">
        <f t="shared" si="4"/>
        <v>0.0050387</v>
      </c>
    </row>
    <row r="113" spans="1:16" ht="12.75">
      <c r="A113" s="3">
        <v>1952.49</v>
      </c>
      <c r="B113" s="9">
        <f>CFCs_concentrations!B112*CFCs_radiative_forcing!B$8/1000</f>
        <v>0.0003125</v>
      </c>
      <c r="C113" s="9">
        <f>CFCs_concentrations!C112*CFCs_radiative_forcing!C$8/1000</f>
        <v>0.0032</v>
      </c>
      <c r="D113" s="9">
        <f>CFCs_concentrations!D112*CFCs_radiative_forcing!D$8/1000</f>
        <v>0</v>
      </c>
      <c r="E113" s="9">
        <f>CFCs_concentrations!E112*CFCs_radiative_forcing!E$8/1000</f>
        <v>0.0004526</v>
      </c>
      <c r="F113" s="9">
        <f>CFCs_concentrations!F112*CFCs_radiative_forcing!F$8/1000</f>
        <v>0</v>
      </c>
      <c r="G113" s="9">
        <f>CFCs_concentrations!G112*CFCs_radiative_forcing!G$8/1000</f>
        <v>0.0048295000000000005</v>
      </c>
      <c r="H113" s="9">
        <f>CFCs_concentrations!H112*CFCs_radiative_forcing!H$8/1000</f>
        <v>0</v>
      </c>
      <c r="I113" s="9">
        <f>CFCs_concentrations!I112*CFCs_radiative_forcing!I$8/1000</f>
        <v>0</v>
      </c>
      <c r="J113" s="9">
        <f>CFCs_concentrations!J112*CFCs_radiative_forcing!J$8/1000</f>
        <v>0</v>
      </c>
      <c r="K113" s="9">
        <f>CFCs_concentrations!K112*CFCs_radiative_forcing!K$8/1000</f>
        <v>0</v>
      </c>
      <c r="L113" s="9">
        <f>CFCs_concentrations!L112*CFCs_radiative_forcing!L$8/1000</f>
        <v>0</v>
      </c>
      <c r="M113" s="9">
        <f>CFCs_concentrations!M112*CFCs_radiative_forcing!M$8/1000</f>
        <v>0</v>
      </c>
      <c r="N113" s="9">
        <f>CFCs_concentrations!N112*CFCs_radiative_forcing!N$8/1000</f>
        <v>0</v>
      </c>
      <c r="O113" s="9">
        <f t="shared" si="3"/>
        <v>0.0087946</v>
      </c>
      <c r="P113" s="9">
        <f t="shared" si="4"/>
        <v>0.0052821000000000005</v>
      </c>
    </row>
    <row r="114" spans="1:16" ht="12.75">
      <c r="A114" s="3">
        <v>1953.49</v>
      </c>
      <c r="B114" s="9">
        <f>CFCs_concentrations!B113*CFCs_radiative_forcing!B$8/1000</f>
        <v>0.0004625</v>
      </c>
      <c r="C114" s="9">
        <f>CFCs_concentrations!C113*CFCs_radiative_forcing!C$8/1000</f>
        <v>0.0037600000000000003</v>
      </c>
      <c r="D114" s="9">
        <f>CFCs_concentrations!D113*CFCs_radiative_forcing!D$8/1000</f>
        <v>0</v>
      </c>
      <c r="E114" s="9">
        <f>CFCs_concentrations!E113*CFCs_radiative_forcing!E$8/1000</f>
        <v>0.000527</v>
      </c>
      <c r="F114" s="9">
        <f>CFCs_concentrations!F113*CFCs_radiative_forcing!F$8/1000</f>
        <v>0</v>
      </c>
      <c r="G114" s="9">
        <f>CFCs_concentrations!G113*CFCs_radiative_forcing!G$8/1000</f>
        <v>0.004953</v>
      </c>
      <c r="H114" s="9">
        <f>CFCs_concentrations!H113*CFCs_radiative_forcing!H$8/1000</f>
        <v>0</v>
      </c>
      <c r="I114" s="9">
        <f>CFCs_concentrations!I113*CFCs_radiative_forcing!I$8/1000</f>
        <v>0</v>
      </c>
      <c r="J114" s="9">
        <f>CFCs_concentrations!J113*CFCs_radiative_forcing!J$8/1000</f>
        <v>0</v>
      </c>
      <c r="K114" s="9">
        <f>CFCs_concentrations!K113*CFCs_radiative_forcing!K$8/1000</f>
        <v>0</v>
      </c>
      <c r="L114" s="9">
        <f>CFCs_concentrations!L113*CFCs_radiative_forcing!L$8/1000</f>
        <v>0</v>
      </c>
      <c r="M114" s="9">
        <f>CFCs_concentrations!M113*CFCs_radiative_forcing!M$8/1000</f>
        <v>0</v>
      </c>
      <c r="N114" s="9">
        <f>CFCs_concentrations!N113*CFCs_radiative_forcing!N$8/1000</f>
        <v>0</v>
      </c>
      <c r="O114" s="9">
        <f t="shared" si="3"/>
        <v>0.0097025</v>
      </c>
      <c r="P114" s="9">
        <f t="shared" si="4"/>
        <v>0.00548</v>
      </c>
    </row>
    <row r="115" spans="1:16" ht="12.75">
      <c r="A115" s="3">
        <v>1954.49</v>
      </c>
      <c r="B115" s="9">
        <f>CFCs_concentrations!B114*CFCs_radiative_forcing!B$8/1000</f>
        <v>0.00065</v>
      </c>
      <c r="C115" s="9">
        <f>CFCs_concentrations!C114*CFCs_radiative_forcing!C$8/1000</f>
        <v>0.004416000000000001</v>
      </c>
      <c r="D115" s="9">
        <f>CFCs_concentrations!D114*CFCs_radiative_forcing!D$8/1000</f>
        <v>0</v>
      </c>
      <c r="E115" s="9">
        <f>CFCs_concentrations!E114*CFCs_radiative_forcing!E$8/1000</f>
        <v>0.0006045</v>
      </c>
      <c r="F115" s="9">
        <f>CFCs_concentrations!F114*CFCs_radiative_forcing!F$8/1000</f>
        <v>0</v>
      </c>
      <c r="G115" s="9">
        <f>CFCs_concentrations!G114*CFCs_radiative_forcing!G$8/1000</f>
        <v>0.0050375</v>
      </c>
      <c r="H115" s="9">
        <f>CFCs_concentrations!H114*CFCs_radiative_forcing!H$8/1000</f>
        <v>0</v>
      </c>
      <c r="I115" s="9">
        <f>CFCs_concentrations!I114*CFCs_radiative_forcing!I$8/1000</f>
        <v>0</v>
      </c>
      <c r="J115" s="9">
        <f>CFCs_concentrations!J114*CFCs_radiative_forcing!J$8/1000</f>
        <v>0</v>
      </c>
      <c r="K115" s="9">
        <f>CFCs_concentrations!K114*CFCs_radiative_forcing!K$8/1000</f>
        <v>0</v>
      </c>
      <c r="L115" s="9">
        <f>CFCs_concentrations!L114*CFCs_radiative_forcing!L$8/1000</f>
        <v>0</v>
      </c>
      <c r="M115" s="9">
        <f>CFCs_concentrations!M114*CFCs_radiative_forcing!M$8/1000</f>
        <v>0</v>
      </c>
      <c r="N115" s="9">
        <f>CFCs_concentrations!N114*CFCs_radiative_forcing!N$8/1000</f>
        <v>0</v>
      </c>
      <c r="O115" s="9">
        <f t="shared" si="3"/>
        <v>0.010708000000000002</v>
      </c>
      <c r="P115" s="9">
        <f t="shared" si="4"/>
        <v>0.005642</v>
      </c>
    </row>
    <row r="116" spans="1:16" ht="12.75">
      <c r="A116" s="3">
        <v>1955.49</v>
      </c>
      <c r="B116" s="9">
        <f>CFCs_concentrations!B115*CFCs_radiative_forcing!B$8/1000</f>
        <v>0.0008874999999999999</v>
      </c>
      <c r="C116" s="9">
        <f>CFCs_concentrations!C115*CFCs_radiative_forcing!C$8/1000</f>
        <v>0.005136</v>
      </c>
      <c r="D116" s="9">
        <f>CFCs_concentrations!D115*CFCs_radiative_forcing!D$8/1000</f>
        <v>0</v>
      </c>
      <c r="E116" s="9">
        <f>CFCs_concentrations!E115*CFCs_radiative_forcing!E$8/1000</f>
        <v>0.0006820000000000001</v>
      </c>
      <c r="F116" s="9">
        <f>CFCs_concentrations!F115*CFCs_radiative_forcing!F$8/1000</f>
        <v>0</v>
      </c>
      <c r="G116" s="9">
        <f>CFCs_concentrations!G115*CFCs_radiative_forcing!G$8/1000</f>
        <v>0.005096000000000001</v>
      </c>
      <c r="H116" s="9">
        <f>CFCs_concentrations!H115*CFCs_radiative_forcing!H$8/1000</f>
        <v>0</v>
      </c>
      <c r="I116" s="9">
        <f>CFCs_concentrations!I115*CFCs_radiative_forcing!I$8/1000</f>
        <v>0</v>
      </c>
      <c r="J116" s="9">
        <f>CFCs_concentrations!J115*CFCs_radiative_forcing!J$8/1000</f>
        <v>0</v>
      </c>
      <c r="K116" s="9">
        <f>CFCs_concentrations!K115*CFCs_radiative_forcing!K$8/1000</f>
        <v>0</v>
      </c>
      <c r="L116" s="9">
        <f>CFCs_concentrations!L115*CFCs_radiative_forcing!L$8/1000</f>
        <v>0</v>
      </c>
      <c r="M116" s="9">
        <f>CFCs_concentrations!M115*CFCs_radiative_forcing!M$8/1000</f>
        <v>0</v>
      </c>
      <c r="N116" s="9">
        <f>CFCs_concentrations!N115*CFCs_radiative_forcing!N$8/1000</f>
        <v>0</v>
      </c>
      <c r="O116" s="9">
        <f t="shared" si="3"/>
        <v>0.011801500000000001</v>
      </c>
      <c r="P116" s="9">
        <f t="shared" si="4"/>
        <v>0.005778000000000001</v>
      </c>
    </row>
    <row r="117" spans="1:16" ht="12.75">
      <c r="A117" s="3">
        <v>1956.49</v>
      </c>
      <c r="B117" s="9">
        <f>CFCs_concentrations!B116*CFCs_radiative_forcing!B$8/1000</f>
        <v>0.001175</v>
      </c>
      <c r="C117" s="9">
        <f>CFCs_concentrations!C116*CFCs_radiative_forcing!C$8/1000</f>
        <v>0.005968</v>
      </c>
      <c r="D117" s="9">
        <f>CFCs_concentrations!D116*CFCs_radiative_forcing!D$8/1000</f>
        <v>0</v>
      </c>
      <c r="E117" s="9">
        <f>CFCs_concentrations!E116*CFCs_radiative_forcing!E$8/1000</f>
        <v>0.0007595000000000001</v>
      </c>
      <c r="F117" s="9">
        <f>CFCs_concentrations!F116*CFCs_radiative_forcing!F$8/1000</f>
        <v>0</v>
      </c>
      <c r="G117" s="9">
        <f>CFCs_concentrations!G116*CFCs_radiative_forcing!G$8/1000</f>
        <v>0.005141499999999999</v>
      </c>
      <c r="H117" s="9">
        <f>CFCs_concentrations!H116*CFCs_radiative_forcing!H$8/1000</f>
        <v>0</v>
      </c>
      <c r="I117" s="9">
        <f>CFCs_concentrations!I116*CFCs_radiative_forcing!I$8/1000</f>
        <v>0</v>
      </c>
      <c r="J117" s="9">
        <f>CFCs_concentrations!J116*CFCs_radiative_forcing!J$8/1000</f>
        <v>0</v>
      </c>
      <c r="K117" s="9">
        <f>CFCs_concentrations!K116*CFCs_radiative_forcing!K$8/1000</f>
        <v>0</v>
      </c>
      <c r="L117" s="9">
        <f>CFCs_concentrations!L116*CFCs_radiative_forcing!L$8/1000</f>
        <v>0</v>
      </c>
      <c r="M117" s="9">
        <f>CFCs_concentrations!M116*CFCs_radiative_forcing!M$8/1000</f>
        <v>0</v>
      </c>
      <c r="N117" s="9">
        <f>CFCs_concentrations!N116*CFCs_radiative_forcing!N$8/1000</f>
        <v>0</v>
      </c>
      <c r="O117" s="9">
        <f t="shared" si="3"/>
        <v>0.013044</v>
      </c>
      <c r="P117" s="9">
        <f t="shared" si="4"/>
        <v>0.005900999999999999</v>
      </c>
    </row>
    <row r="118" spans="1:16" ht="12.75">
      <c r="A118" s="3">
        <v>1957.49</v>
      </c>
      <c r="B118" s="9">
        <f>CFCs_concentrations!B117*CFCs_radiative_forcing!B$8/1000</f>
        <v>0.0015</v>
      </c>
      <c r="C118" s="9">
        <f>CFCs_concentrations!C117*CFCs_radiative_forcing!C$8/1000</f>
        <v>0.006928</v>
      </c>
      <c r="D118" s="9">
        <f>CFCs_concentrations!D117*CFCs_radiative_forcing!D$8/1000</f>
        <v>0</v>
      </c>
      <c r="E118" s="9">
        <f>CFCs_concentrations!E117*CFCs_radiative_forcing!E$8/1000</f>
        <v>0.0008338999999999999</v>
      </c>
      <c r="F118" s="9">
        <f>CFCs_concentrations!F117*CFCs_radiative_forcing!F$8/1000</f>
        <v>0</v>
      </c>
      <c r="G118" s="9">
        <f>CFCs_concentrations!G117*CFCs_radiative_forcing!G$8/1000</f>
        <v>0.005174</v>
      </c>
      <c r="H118" s="9">
        <f>CFCs_concentrations!H117*CFCs_radiative_forcing!H$8/1000</f>
        <v>0</v>
      </c>
      <c r="I118" s="9">
        <f>CFCs_concentrations!I117*CFCs_radiative_forcing!I$8/1000</f>
        <v>0</v>
      </c>
      <c r="J118" s="9">
        <f>CFCs_concentrations!J117*CFCs_radiative_forcing!J$8/1000</f>
        <v>0</v>
      </c>
      <c r="K118" s="9">
        <f>CFCs_concentrations!K117*CFCs_radiative_forcing!K$8/1000</f>
        <v>0</v>
      </c>
      <c r="L118" s="9">
        <f>CFCs_concentrations!L117*CFCs_radiative_forcing!L$8/1000</f>
        <v>0</v>
      </c>
      <c r="M118" s="9">
        <f>CFCs_concentrations!M117*CFCs_radiative_forcing!M$8/1000</f>
        <v>0</v>
      </c>
      <c r="N118" s="9">
        <f>CFCs_concentrations!N117*CFCs_radiative_forcing!N$8/1000</f>
        <v>0</v>
      </c>
      <c r="O118" s="9">
        <f t="shared" si="3"/>
        <v>0.0144359</v>
      </c>
      <c r="P118" s="9">
        <f t="shared" si="4"/>
        <v>0.0060079</v>
      </c>
    </row>
    <row r="119" spans="1:16" ht="12.75">
      <c r="A119" s="3">
        <v>1958.49</v>
      </c>
      <c r="B119" s="9">
        <f>CFCs_concentrations!B118*CFCs_radiative_forcing!B$8/1000</f>
        <v>0.001825</v>
      </c>
      <c r="C119" s="9">
        <f>CFCs_concentrations!C118*CFCs_radiative_forcing!C$8/1000</f>
        <v>0.007968</v>
      </c>
      <c r="D119" s="9">
        <f>CFCs_concentrations!D118*CFCs_radiative_forcing!D$8/1000</f>
        <v>0</v>
      </c>
      <c r="E119" s="9">
        <f>CFCs_concentrations!E118*CFCs_radiative_forcing!E$8/1000</f>
        <v>0.0009083</v>
      </c>
      <c r="F119" s="9">
        <f>CFCs_concentrations!F118*CFCs_radiative_forcing!F$8/1000</f>
        <v>0</v>
      </c>
      <c r="G119" s="9">
        <f>CFCs_concentrations!G118*CFCs_radiative_forcing!G$8/1000</f>
        <v>0.005265000000000001</v>
      </c>
      <c r="H119" s="9">
        <f>CFCs_concentrations!H118*CFCs_radiative_forcing!H$8/1000</f>
        <v>0</v>
      </c>
      <c r="I119" s="9">
        <f>CFCs_concentrations!I118*CFCs_radiative_forcing!I$8/1000</f>
        <v>0</v>
      </c>
      <c r="J119" s="9">
        <f>CFCs_concentrations!J118*CFCs_radiative_forcing!J$8/1000</f>
        <v>0</v>
      </c>
      <c r="K119" s="9">
        <f>CFCs_concentrations!K118*CFCs_radiative_forcing!K$8/1000</f>
        <v>0</v>
      </c>
      <c r="L119" s="9">
        <f>CFCs_concentrations!L118*CFCs_radiative_forcing!L$8/1000</f>
        <v>0</v>
      </c>
      <c r="M119" s="9">
        <f>CFCs_concentrations!M118*CFCs_radiative_forcing!M$8/1000</f>
        <v>0</v>
      </c>
      <c r="N119" s="9">
        <f>CFCs_concentrations!N118*CFCs_radiative_forcing!N$8/1000</f>
        <v>0</v>
      </c>
      <c r="O119" s="9">
        <f t="shared" si="3"/>
        <v>0.015966300000000003</v>
      </c>
      <c r="P119" s="9">
        <f t="shared" si="4"/>
        <v>0.0061733000000000005</v>
      </c>
    </row>
    <row r="120" spans="1:16" ht="12.75">
      <c r="A120" s="3">
        <v>1959.49</v>
      </c>
      <c r="B120" s="9">
        <f>CFCs_concentrations!B119*CFCs_radiative_forcing!B$8/1000</f>
        <v>0.00215</v>
      </c>
      <c r="C120" s="9">
        <f>CFCs_concentrations!C119*CFCs_radiative_forcing!C$8/1000</f>
        <v>0.009087999999999999</v>
      </c>
      <c r="D120" s="9">
        <f>CFCs_concentrations!D119*CFCs_radiative_forcing!D$8/1000</f>
        <v>0</v>
      </c>
      <c r="E120" s="9">
        <f>CFCs_concentrations!E119*CFCs_radiative_forcing!E$8/1000</f>
        <v>0.0009827</v>
      </c>
      <c r="F120" s="9">
        <f>CFCs_concentrations!F119*CFCs_radiative_forcing!F$8/1000</f>
        <v>0</v>
      </c>
      <c r="G120" s="9">
        <f>CFCs_concentrations!G119*CFCs_radiative_forcing!G$8/1000</f>
        <v>0.005382</v>
      </c>
      <c r="H120" s="9">
        <f>CFCs_concentrations!H119*CFCs_radiative_forcing!H$8/1000</f>
        <v>0</v>
      </c>
      <c r="I120" s="9">
        <f>CFCs_concentrations!I119*CFCs_radiative_forcing!I$8/1000</f>
        <v>0</v>
      </c>
      <c r="J120" s="9">
        <f>CFCs_concentrations!J119*CFCs_radiative_forcing!J$8/1000</f>
        <v>0</v>
      </c>
      <c r="K120" s="9">
        <f>CFCs_concentrations!K119*CFCs_radiative_forcing!K$8/1000</f>
        <v>0</v>
      </c>
      <c r="L120" s="9">
        <f>CFCs_concentrations!L119*CFCs_radiative_forcing!L$8/1000</f>
        <v>0</v>
      </c>
      <c r="M120" s="9">
        <f>CFCs_concentrations!M119*CFCs_radiative_forcing!M$8/1000</f>
        <v>0</v>
      </c>
      <c r="N120" s="9">
        <f>CFCs_concentrations!N119*CFCs_radiative_forcing!N$8/1000</f>
        <v>0</v>
      </c>
      <c r="O120" s="9">
        <f t="shared" si="3"/>
        <v>0.0176027</v>
      </c>
      <c r="P120" s="9">
        <f t="shared" si="4"/>
        <v>0.006364699999999999</v>
      </c>
    </row>
    <row r="121" spans="1:16" ht="12.75">
      <c r="A121" s="3">
        <v>1960.49</v>
      </c>
      <c r="B121" s="9">
        <f>CFCs_concentrations!B120*CFCs_radiative_forcing!B$8/1000</f>
        <v>0.0025375000000000003</v>
      </c>
      <c r="C121" s="9">
        <f>CFCs_concentrations!C120*CFCs_radiative_forcing!C$8/1000</f>
        <v>0.010415999999999998</v>
      </c>
      <c r="D121" s="9">
        <f>CFCs_concentrations!D120*CFCs_radiative_forcing!D$8/1000</f>
        <v>0</v>
      </c>
      <c r="E121" s="9">
        <f>CFCs_concentrations!E120*CFCs_radiative_forcing!E$8/1000</f>
        <v>0.001054</v>
      </c>
      <c r="F121" s="9">
        <f>CFCs_concentrations!F120*CFCs_radiative_forcing!F$8/1000</f>
        <v>0</v>
      </c>
      <c r="G121" s="9">
        <f>CFCs_concentrations!G120*CFCs_radiative_forcing!G$8/1000</f>
        <v>0.005518500000000001</v>
      </c>
      <c r="H121" s="9">
        <f>CFCs_concentrations!H120*CFCs_radiative_forcing!H$8/1000</f>
        <v>0</v>
      </c>
      <c r="I121" s="9">
        <f>CFCs_concentrations!I120*CFCs_radiative_forcing!I$8/1000</f>
        <v>0</v>
      </c>
      <c r="J121" s="9">
        <f>CFCs_concentrations!J120*CFCs_radiative_forcing!J$8/1000</f>
        <v>0</v>
      </c>
      <c r="K121" s="9">
        <f>CFCs_concentrations!K120*CFCs_radiative_forcing!K$8/1000</f>
        <v>0</v>
      </c>
      <c r="L121" s="9">
        <f>CFCs_concentrations!L120*CFCs_radiative_forcing!L$8/1000</f>
        <v>0</v>
      </c>
      <c r="M121" s="9">
        <f>CFCs_concentrations!M120*CFCs_radiative_forcing!M$8/1000</f>
        <v>0</v>
      </c>
      <c r="N121" s="9">
        <f>CFCs_concentrations!N120*CFCs_radiative_forcing!N$8/1000</f>
        <v>0</v>
      </c>
      <c r="O121" s="9">
        <f t="shared" si="3"/>
        <v>0.019525999999999998</v>
      </c>
      <c r="P121" s="9">
        <f t="shared" si="4"/>
        <v>0.006572500000000001</v>
      </c>
    </row>
    <row r="122" spans="1:16" ht="12.75">
      <c r="A122" s="3">
        <v>1961.49</v>
      </c>
      <c r="B122" s="9">
        <f>CFCs_concentrations!B121*CFCs_radiative_forcing!B$8/1000</f>
        <v>0.003025</v>
      </c>
      <c r="C122" s="9">
        <f>CFCs_concentrations!C121*CFCs_radiative_forcing!C$8/1000</f>
        <v>0.011904000000000001</v>
      </c>
      <c r="D122" s="9">
        <f>CFCs_concentrations!D121*CFCs_radiative_forcing!D$8/1000</f>
        <v>2.9999999999999997E-05</v>
      </c>
      <c r="E122" s="9">
        <f>CFCs_concentrations!E121*CFCs_radiative_forcing!E$8/1000</f>
        <v>0.0011252999999999999</v>
      </c>
      <c r="F122" s="9">
        <f>CFCs_concentrations!F121*CFCs_radiative_forcing!F$8/1000</f>
        <v>0</v>
      </c>
      <c r="G122" s="9">
        <f>CFCs_concentrations!G121*CFCs_radiative_forcing!G$8/1000</f>
        <v>0.0056485</v>
      </c>
      <c r="H122" s="9">
        <f>CFCs_concentrations!H121*CFCs_radiative_forcing!H$8/1000</f>
        <v>0</v>
      </c>
      <c r="I122" s="9">
        <f>CFCs_concentrations!I121*CFCs_radiative_forcing!I$8/1000</f>
        <v>0</v>
      </c>
      <c r="J122" s="9">
        <f>CFCs_concentrations!J121*CFCs_radiative_forcing!J$8/1000</f>
        <v>0</v>
      </c>
      <c r="K122" s="9">
        <f>CFCs_concentrations!K121*CFCs_radiative_forcing!K$8/1000</f>
        <v>0</v>
      </c>
      <c r="L122" s="9">
        <f>CFCs_concentrations!L121*CFCs_radiative_forcing!L$8/1000</f>
        <v>0</v>
      </c>
      <c r="M122" s="9">
        <f>CFCs_concentrations!M121*CFCs_radiative_forcing!M$8/1000</f>
        <v>0</v>
      </c>
      <c r="N122" s="9">
        <f>CFCs_concentrations!N121*CFCs_radiative_forcing!N$8/1000</f>
        <v>0</v>
      </c>
      <c r="O122" s="9">
        <f t="shared" si="3"/>
        <v>0.021732800000000004</v>
      </c>
      <c r="P122" s="9">
        <f t="shared" si="4"/>
        <v>0.0068038</v>
      </c>
    </row>
    <row r="123" spans="1:16" ht="12.75">
      <c r="A123" s="3">
        <v>1962.49</v>
      </c>
      <c r="B123" s="9">
        <f>CFCs_concentrations!B122*CFCs_radiative_forcing!B$8/1000</f>
        <v>0.00365</v>
      </c>
      <c r="C123" s="9">
        <f>CFCs_concentrations!C122*CFCs_radiative_forcing!C$8/1000</f>
        <v>0.013632000000000002</v>
      </c>
      <c r="D123" s="9">
        <f>CFCs_concentrations!D122*CFCs_radiative_forcing!D$8/1000</f>
        <v>5.9999999999999995E-05</v>
      </c>
      <c r="E123" s="9">
        <f>CFCs_concentrations!E122*CFCs_radiative_forcing!E$8/1000</f>
        <v>0.0011966</v>
      </c>
      <c r="F123" s="9">
        <f>CFCs_concentrations!F122*CFCs_radiative_forcing!F$8/1000</f>
        <v>0</v>
      </c>
      <c r="G123" s="9">
        <f>CFCs_concentrations!G122*CFCs_radiative_forcing!G$8/1000</f>
        <v>0.005798</v>
      </c>
      <c r="H123" s="9">
        <f>CFCs_concentrations!H122*CFCs_radiative_forcing!H$8/1000</f>
        <v>0</v>
      </c>
      <c r="I123" s="9">
        <f>CFCs_concentrations!I122*CFCs_radiative_forcing!I$8/1000</f>
        <v>0</v>
      </c>
      <c r="J123" s="9">
        <f>CFCs_concentrations!J122*CFCs_radiative_forcing!J$8/1000</f>
        <v>0</v>
      </c>
      <c r="K123" s="9">
        <f>CFCs_concentrations!K122*CFCs_radiative_forcing!K$8/1000</f>
        <v>0</v>
      </c>
      <c r="L123" s="9">
        <f>CFCs_concentrations!L122*CFCs_radiative_forcing!L$8/1000</f>
        <v>0</v>
      </c>
      <c r="M123" s="9">
        <f>CFCs_concentrations!M122*CFCs_radiative_forcing!M$8/1000</f>
        <v>0</v>
      </c>
      <c r="N123" s="9">
        <f>CFCs_concentrations!N122*CFCs_radiative_forcing!N$8/1000</f>
        <v>0</v>
      </c>
      <c r="O123" s="9">
        <f t="shared" si="3"/>
        <v>0.024336600000000003</v>
      </c>
      <c r="P123" s="9">
        <f t="shared" si="4"/>
        <v>0.0070546</v>
      </c>
    </row>
    <row r="124" spans="1:16" ht="12.75">
      <c r="A124" s="3">
        <v>1963.49</v>
      </c>
      <c r="B124" s="9">
        <f>CFCs_concentrations!B123*CFCs_radiative_forcing!B$8/1000</f>
        <v>0.004425</v>
      </c>
      <c r="C124" s="9">
        <f>CFCs_concentrations!C123*CFCs_radiative_forcing!C$8/1000</f>
        <v>0.015616</v>
      </c>
      <c r="D124" s="9">
        <f>CFCs_concentrations!D123*CFCs_radiative_forcing!D$8/1000</f>
        <v>0.00011999999999999999</v>
      </c>
      <c r="E124" s="9">
        <f>CFCs_concentrations!E123*CFCs_radiative_forcing!E$8/1000</f>
        <v>0.001271</v>
      </c>
      <c r="F124" s="9">
        <f>CFCs_concentrations!F123*CFCs_radiative_forcing!F$8/1000</f>
        <v>0</v>
      </c>
      <c r="G124" s="9">
        <f>CFCs_concentrations!G123*CFCs_radiative_forcing!G$8/1000</f>
        <v>0.0059865</v>
      </c>
      <c r="H124" s="9">
        <f>CFCs_concentrations!H123*CFCs_radiative_forcing!H$8/1000</f>
        <v>0</v>
      </c>
      <c r="I124" s="9">
        <f>CFCs_concentrations!I123*CFCs_radiative_forcing!I$8/1000</f>
        <v>0</v>
      </c>
      <c r="J124" s="9">
        <f>CFCs_concentrations!J123*CFCs_radiative_forcing!J$8/1000</f>
        <v>0</v>
      </c>
      <c r="K124" s="9">
        <f>CFCs_concentrations!K123*CFCs_radiative_forcing!K$8/1000</f>
        <v>0</v>
      </c>
      <c r="L124" s="9">
        <f>CFCs_concentrations!L123*CFCs_radiative_forcing!L$8/1000</f>
        <v>0</v>
      </c>
      <c r="M124" s="9">
        <f>CFCs_concentrations!M123*CFCs_radiative_forcing!M$8/1000</f>
        <v>0</v>
      </c>
      <c r="N124" s="9">
        <f>CFCs_concentrations!N123*CFCs_radiative_forcing!N$8/1000</f>
        <v>0</v>
      </c>
      <c r="O124" s="9">
        <f t="shared" si="3"/>
        <v>0.0274185</v>
      </c>
      <c r="P124" s="9">
        <f t="shared" si="4"/>
        <v>0.0073774999999999995</v>
      </c>
    </row>
    <row r="125" spans="1:16" ht="12.75">
      <c r="A125" s="3">
        <v>1964.49</v>
      </c>
      <c r="B125" s="9">
        <f>CFCs_concentrations!B124*CFCs_radiative_forcing!B$8/1000</f>
        <v>0.005375</v>
      </c>
      <c r="C125" s="9">
        <f>CFCs_concentrations!C124*CFCs_radiative_forcing!C$8/1000</f>
        <v>0.017952000000000003</v>
      </c>
      <c r="D125" s="9">
        <f>CFCs_concentrations!D124*CFCs_radiative_forcing!D$8/1000</f>
        <v>0.000195</v>
      </c>
      <c r="E125" s="9">
        <f>CFCs_concentrations!E124*CFCs_radiative_forcing!E$8/1000</f>
        <v>0.0013453999999999999</v>
      </c>
      <c r="F125" s="9">
        <f>CFCs_concentrations!F124*CFCs_radiative_forcing!F$8/1000</f>
        <v>0</v>
      </c>
      <c r="G125" s="9">
        <f>CFCs_concentrations!G124*CFCs_radiative_forcing!G$8/1000</f>
        <v>0.0062075</v>
      </c>
      <c r="H125" s="9">
        <f>CFCs_concentrations!H124*CFCs_radiative_forcing!H$8/1000</f>
        <v>1.62E-05</v>
      </c>
      <c r="I125" s="9">
        <f>CFCs_concentrations!I124*CFCs_radiative_forcing!I$8/1000</f>
        <v>0</v>
      </c>
      <c r="J125" s="9">
        <f>CFCs_concentrations!J124*CFCs_radiative_forcing!J$8/1000</f>
        <v>0</v>
      </c>
      <c r="K125" s="9">
        <f>CFCs_concentrations!K124*CFCs_radiative_forcing!K$8/1000</f>
        <v>0</v>
      </c>
      <c r="L125" s="9">
        <f>CFCs_concentrations!L124*CFCs_radiative_forcing!L$8/1000</f>
        <v>0</v>
      </c>
      <c r="M125" s="9">
        <f>CFCs_concentrations!M124*CFCs_radiative_forcing!M$8/1000</f>
        <v>0</v>
      </c>
      <c r="N125" s="9">
        <f>CFCs_concentrations!N124*CFCs_radiative_forcing!N$8/1000</f>
        <v>0</v>
      </c>
      <c r="O125" s="9">
        <f t="shared" si="3"/>
        <v>0.031091100000000003</v>
      </c>
      <c r="P125" s="9">
        <f t="shared" si="4"/>
        <v>0.0077641</v>
      </c>
    </row>
    <row r="126" spans="1:16" ht="12.75">
      <c r="A126" s="3">
        <v>1965.49</v>
      </c>
      <c r="B126" s="9">
        <f>CFCs_concentrations!B125*CFCs_radiative_forcing!B$8/1000</f>
        <v>0.0064375</v>
      </c>
      <c r="C126" s="9">
        <f>CFCs_concentrations!C125*CFCs_radiative_forcing!C$8/1000</f>
        <v>0.020608</v>
      </c>
      <c r="D126" s="9">
        <f>CFCs_concentrations!D125*CFCs_radiative_forcing!D$8/1000</f>
        <v>0.000285</v>
      </c>
      <c r="E126" s="9">
        <f>CFCs_concentrations!E125*CFCs_radiative_forcing!E$8/1000</f>
        <v>0.001426</v>
      </c>
      <c r="F126" s="9">
        <f>CFCs_concentrations!F125*CFCs_radiative_forcing!F$8/1000</f>
        <v>0</v>
      </c>
      <c r="G126" s="9">
        <f>CFCs_concentrations!G125*CFCs_radiative_forcing!G$8/1000</f>
        <v>0.006409</v>
      </c>
      <c r="H126" s="9">
        <f>CFCs_concentrations!H125*CFCs_radiative_forcing!H$8/1000</f>
        <v>7.199999999999999E-05</v>
      </c>
      <c r="I126" s="9">
        <f>CFCs_concentrations!I125*CFCs_radiative_forcing!I$8/1000</f>
        <v>0.00016000000000000004</v>
      </c>
      <c r="J126" s="9">
        <f>CFCs_concentrations!J125*CFCs_radiative_forcing!J$8/1000</f>
        <v>0</v>
      </c>
      <c r="K126" s="9">
        <f>CFCs_concentrations!K125*CFCs_radiative_forcing!K$8/1000</f>
        <v>0</v>
      </c>
      <c r="L126" s="9">
        <f>CFCs_concentrations!L125*CFCs_radiative_forcing!L$8/1000</f>
        <v>0</v>
      </c>
      <c r="M126" s="9">
        <f>CFCs_concentrations!M125*CFCs_radiative_forcing!M$8/1000</f>
        <v>0</v>
      </c>
      <c r="N126" s="9">
        <f>CFCs_concentrations!N125*CFCs_radiative_forcing!N$8/1000</f>
        <v>0</v>
      </c>
      <c r="O126" s="9">
        <f t="shared" si="3"/>
        <v>0.035397500000000005</v>
      </c>
      <c r="P126" s="9">
        <f t="shared" si="4"/>
        <v>0.008351999999999998</v>
      </c>
    </row>
    <row r="127" spans="1:16" ht="12.75">
      <c r="A127" s="3">
        <v>1966.49</v>
      </c>
      <c r="B127" s="9">
        <f>CFCs_concentrations!B126*CFCs_radiative_forcing!B$8/1000</f>
        <v>0.0076500000000000005</v>
      </c>
      <c r="C127" s="9">
        <f>CFCs_concentrations!C126*CFCs_radiative_forcing!C$8/1000</f>
        <v>0.023568000000000002</v>
      </c>
      <c r="D127" s="9">
        <f>CFCs_concentrations!D126*CFCs_radiative_forcing!D$8/1000</f>
        <v>0.00039</v>
      </c>
      <c r="E127" s="9">
        <f>CFCs_concentrations!E126*CFCs_radiative_forcing!E$8/1000</f>
        <v>0.0015128</v>
      </c>
      <c r="F127" s="9">
        <f>CFCs_concentrations!F126*CFCs_radiative_forcing!F$8/1000</f>
        <v>0</v>
      </c>
      <c r="G127" s="9">
        <f>CFCs_concentrations!G126*CFCs_radiative_forcing!G$8/1000</f>
        <v>0.0066430000000000005</v>
      </c>
      <c r="H127" s="9">
        <f>CFCs_concentrations!H126*CFCs_radiative_forcing!H$8/1000</f>
        <v>0.0001632</v>
      </c>
      <c r="I127" s="9">
        <f>CFCs_concentrations!I126*CFCs_radiative_forcing!I$8/1000</f>
        <v>0.000514</v>
      </c>
      <c r="J127" s="9">
        <f>CFCs_concentrations!J126*CFCs_radiative_forcing!J$8/1000</f>
        <v>0</v>
      </c>
      <c r="K127" s="9">
        <f>CFCs_concentrations!K126*CFCs_radiative_forcing!K$8/1000</f>
        <v>0</v>
      </c>
      <c r="L127" s="9">
        <f>CFCs_concentrations!L126*CFCs_radiative_forcing!L$8/1000</f>
        <v>0</v>
      </c>
      <c r="M127" s="9">
        <f>CFCs_concentrations!M126*CFCs_radiative_forcing!M$8/1000</f>
        <v>0</v>
      </c>
      <c r="N127" s="9">
        <f>CFCs_concentrations!N126*CFCs_radiative_forcing!N$8/1000</f>
        <v>0</v>
      </c>
      <c r="O127" s="9">
        <f t="shared" si="3"/>
        <v>0.04044100000000001</v>
      </c>
      <c r="P127" s="9">
        <f t="shared" si="4"/>
        <v>0.009223000000000002</v>
      </c>
    </row>
    <row r="128" spans="1:16" ht="12.75">
      <c r="A128" s="3">
        <v>1967.49</v>
      </c>
      <c r="B128" s="9">
        <f>CFCs_concentrations!B127*CFCs_radiative_forcing!B$8/1000</f>
        <v>0.009025</v>
      </c>
      <c r="C128" s="9">
        <f>CFCs_concentrations!C127*CFCs_radiative_forcing!C$8/1000</f>
        <v>0.026912</v>
      </c>
      <c r="D128" s="9">
        <f>CFCs_concentrations!D127*CFCs_radiative_forcing!D$8/1000</f>
        <v>0.0005250000000000001</v>
      </c>
      <c r="E128" s="9">
        <f>CFCs_concentrations!E127*CFCs_radiative_forcing!E$8/1000</f>
        <v>0.0016027</v>
      </c>
      <c r="F128" s="9">
        <f>CFCs_concentrations!F127*CFCs_radiative_forcing!F$8/1000</f>
        <v>0</v>
      </c>
      <c r="G128" s="9">
        <f>CFCs_concentrations!G127*CFCs_radiative_forcing!G$8/1000</f>
        <v>0.006968000000000001</v>
      </c>
      <c r="H128" s="9">
        <f>CFCs_concentrations!H127*CFCs_radiative_forcing!H$8/1000</f>
        <v>0.0002874</v>
      </c>
      <c r="I128" s="9">
        <f>CFCs_concentrations!I127*CFCs_radiative_forcing!I$8/1000</f>
        <v>0.000984</v>
      </c>
      <c r="J128" s="9">
        <f>CFCs_concentrations!J127*CFCs_radiative_forcing!J$8/1000</f>
        <v>0</v>
      </c>
      <c r="K128" s="9">
        <f>CFCs_concentrations!K127*CFCs_radiative_forcing!K$8/1000</f>
        <v>0</v>
      </c>
      <c r="L128" s="9">
        <f>CFCs_concentrations!L127*CFCs_radiative_forcing!L$8/1000</f>
        <v>0</v>
      </c>
      <c r="M128" s="9">
        <f>CFCs_concentrations!M127*CFCs_radiative_forcing!M$8/1000</f>
        <v>0</v>
      </c>
      <c r="N128" s="9">
        <f>CFCs_concentrations!N127*CFCs_radiative_forcing!N$8/1000</f>
        <v>0</v>
      </c>
      <c r="O128" s="9">
        <f t="shared" si="3"/>
        <v>0.046304099999999994</v>
      </c>
      <c r="P128" s="9">
        <f t="shared" si="4"/>
        <v>0.010367100000000002</v>
      </c>
    </row>
    <row r="129" spans="1:16" ht="12.75">
      <c r="A129" s="3">
        <v>1968.49</v>
      </c>
      <c r="B129" s="9">
        <f>CFCs_concentrations!B128*CFCs_radiative_forcing!B$8/1000</f>
        <v>0.01055</v>
      </c>
      <c r="C129" s="9">
        <f>CFCs_concentrations!C128*CFCs_radiative_forcing!C$8/1000</f>
        <v>0.030656</v>
      </c>
      <c r="D129" s="9">
        <f>CFCs_concentrations!D128*CFCs_radiative_forcing!D$8/1000</f>
        <v>0.00069</v>
      </c>
      <c r="E129" s="9">
        <f>CFCs_concentrations!E128*CFCs_radiative_forcing!E$8/1000</f>
        <v>0.0016957</v>
      </c>
      <c r="F129" s="9">
        <f>CFCs_concentrations!F128*CFCs_radiative_forcing!F$8/1000</f>
        <v>0</v>
      </c>
      <c r="G129" s="9">
        <f>CFCs_concentrations!G128*CFCs_radiative_forcing!G$8/1000</f>
        <v>0.007358000000000001</v>
      </c>
      <c r="H129" s="9">
        <f>CFCs_concentrations!H128*CFCs_radiative_forcing!H$8/1000</f>
        <v>0.00043859999999999993</v>
      </c>
      <c r="I129" s="9">
        <f>CFCs_concentrations!I128*CFCs_radiative_forcing!I$8/1000</f>
        <v>0.001528</v>
      </c>
      <c r="J129" s="9">
        <f>CFCs_concentrations!J128*CFCs_radiative_forcing!J$8/1000</f>
        <v>0</v>
      </c>
      <c r="K129" s="9">
        <f>CFCs_concentrations!K128*CFCs_radiative_forcing!K$8/1000</f>
        <v>0</v>
      </c>
      <c r="L129" s="9">
        <f>CFCs_concentrations!L128*CFCs_radiative_forcing!L$8/1000</f>
        <v>0</v>
      </c>
      <c r="M129" s="9">
        <f>CFCs_concentrations!M128*CFCs_radiative_forcing!M$8/1000</f>
        <v>0</v>
      </c>
      <c r="N129" s="9">
        <f>CFCs_concentrations!N128*CFCs_radiative_forcing!N$8/1000</f>
        <v>0</v>
      </c>
      <c r="O129" s="9">
        <f t="shared" si="3"/>
        <v>0.052916300000000006</v>
      </c>
      <c r="P129" s="9">
        <f t="shared" si="4"/>
        <v>0.011710300000000002</v>
      </c>
    </row>
    <row r="130" spans="1:16" ht="12.75">
      <c r="A130" s="3">
        <v>1969.49</v>
      </c>
      <c r="B130" s="9">
        <f>CFCs_concentrations!B129*CFCs_radiative_forcing!B$8/1000</f>
        <v>0.0123125</v>
      </c>
      <c r="C130" s="9">
        <f>CFCs_concentrations!C129*CFCs_radiative_forcing!C$8/1000</f>
        <v>0.034832</v>
      </c>
      <c r="D130" s="9">
        <f>CFCs_concentrations!D129*CFCs_radiative_forcing!D$8/1000</f>
        <v>0.0008999999999999999</v>
      </c>
      <c r="E130" s="9">
        <f>CFCs_concentrations!E129*CFCs_radiative_forcing!E$8/1000</f>
        <v>0.0017918</v>
      </c>
      <c r="F130" s="9">
        <f>CFCs_concentrations!F129*CFCs_radiative_forcing!F$8/1000</f>
        <v>0</v>
      </c>
      <c r="G130" s="9">
        <f>CFCs_concentrations!G129*CFCs_radiative_forcing!G$8/1000</f>
        <v>0.007852</v>
      </c>
      <c r="H130" s="9">
        <f>CFCs_concentrations!H129*CFCs_radiative_forcing!H$8/1000</f>
        <v>0.0006126</v>
      </c>
      <c r="I130" s="9">
        <f>CFCs_concentrations!I129*CFCs_radiative_forcing!I$8/1000</f>
        <v>0.002096</v>
      </c>
      <c r="J130" s="9">
        <f>CFCs_concentrations!J129*CFCs_radiative_forcing!J$8/1000</f>
        <v>0</v>
      </c>
      <c r="K130" s="9">
        <f>CFCs_concentrations!K129*CFCs_radiative_forcing!K$8/1000</f>
        <v>0</v>
      </c>
      <c r="L130" s="9">
        <f>CFCs_concentrations!L129*CFCs_radiative_forcing!L$8/1000</f>
        <v>0</v>
      </c>
      <c r="M130" s="9">
        <f>CFCs_concentrations!M129*CFCs_radiative_forcing!M$8/1000</f>
        <v>0</v>
      </c>
      <c r="N130" s="9">
        <f>CFCs_concentrations!N129*CFCs_radiative_forcing!N$8/1000</f>
        <v>0</v>
      </c>
      <c r="O130" s="9">
        <f t="shared" si="3"/>
        <v>0.0603969</v>
      </c>
      <c r="P130" s="9">
        <f t="shared" si="4"/>
        <v>0.0132524</v>
      </c>
    </row>
    <row r="131" spans="1:16" ht="12.75">
      <c r="A131" s="3">
        <v>1970.49</v>
      </c>
      <c r="B131" s="9">
        <f>CFCs_concentrations!B130*CFCs_radiative_forcing!B$8/1000</f>
        <v>0.01435</v>
      </c>
      <c r="C131" s="9">
        <f>CFCs_concentrations!C130*CFCs_radiative_forcing!C$8/1000</f>
        <v>0.039472</v>
      </c>
      <c r="D131" s="9">
        <f>CFCs_concentrations!D130*CFCs_radiative_forcing!D$8/1000</f>
        <v>0.001125</v>
      </c>
      <c r="E131" s="9">
        <f>CFCs_concentrations!E130*CFCs_radiative_forcing!E$8/1000</f>
        <v>0.0018909999999999999</v>
      </c>
      <c r="F131" s="9">
        <f>CFCs_concentrations!F130*CFCs_radiative_forcing!F$8/1000</f>
        <v>0</v>
      </c>
      <c r="G131" s="9">
        <f>CFCs_concentrations!G130*CFCs_radiative_forcing!G$8/1000</f>
        <v>0.008515</v>
      </c>
      <c r="H131" s="9">
        <f>CFCs_concentrations!H130*CFCs_radiative_forcing!H$8/1000</f>
        <v>0.0008039999999999999</v>
      </c>
      <c r="I131" s="9">
        <f>CFCs_concentrations!I130*CFCs_radiative_forcing!I$8/1000</f>
        <v>0.00264</v>
      </c>
      <c r="J131" s="9">
        <f>CFCs_concentrations!J130*CFCs_radiative_forcing!J$8/1000</f>
        <v>0</v>
      </c>
      <c r="K131" s="9">
        <f>CFCs_concentrations!K130*CFCs_radiative_forcing!K$8/1000</f>
        <v>0</v>
      </c>
      <c r="L131" s="9">
        <f>CFCs_concentrations!L130*CFCs_radiative_forcing!L$8/1000</f>
        <v>0</v>
      </c>
      <c r="M131" s="9">
        <f>CFCs_concentrations!M130*CFCs_radiative_forcing!M$8/1000</f>
        <v>0</v>
      </c>
      <c r="N131" s="9">
        <f>CFCs_concentrations!N130*CFCs_radiative_forcing!N$8/1000</f>
        <v>0</v>
      </c>
      <c r="O131" s="9">
        <f t="shared" si="3"/>
        <v>0.068797</v>
      </c>
      <c r="P131" s="9">
        <f t="shared" si="4"/>
        <v>0.014974999999999999</v>
      </c>
    </row>
    <row r="132" spans="1:16" ht="12.75">
      <c r="A132" s="3">
        <v>1971.49</v>
      </c>
      <c r="B132" s="9">
        <f>CFCs_concentrations!B131*CFCs_radiative_forcing!B$8/1000</f>
        <v>0.016587499999999998</v>
      </c>
      <c r="C132" s="9">
        <f>CFCs_concentrations!C131*CFCs_radiative_forcing!C$8/1000</f>
        <v>0.044464</v>
      </c>
      <c r="D132" s="9">
        <f>CFCs_concentrations!D131*CFCs_radiative_forcing!D$8/1000</f>
        <v>0.00138</v>
      </c>
      <c r="E132" s="9">
        <f>CFCs_concentrations!E131*CFCs_radiative_forcing!E$8/1000</f>
        <v>0.0019902</v>
      </c>
      <c r="F132" s="9">
        <f>CFCs_concentrations!F131*CFCs_radiative_forcing!F$8/1000</f>
        <v>1.44E-05</v>
      </c>
      <c r="G132" s="9">
        <f>CFCs_concentrations!G131*CFCs_radiative_forcing!G$8/1000</f>
        <v>0.009217000000000001</v>
      </c>
      <c r="H132" s="9">
        <f>CFCs_concentrations!H131*CFCs_radiative_forcing!H$8/1000</f>
        <v>0.0010097999999999997</v>
      </c>
      <c r="I132" s="9">
        <f>CFCs_concentrations!I131*CFCs_radiative_forcing!I$8/1000</f>
        <v>0.003128</v>
      </c>
      <c r="J132" s="9">
        <f>CFCs_concentrations!J131*CFCs_radiative_forcing!J$8/1000</f>
        <v>0</v>
      </c>
      <c r="K132" s="9">
        <f>CFCs_concentrations!K131*CFCs_radiative_forcing!K$8/1000</f>
        <v>0</v>
      </c>
      <c r="L132" s="9">
        <f>CFCs_concentrations!L131*CFCs_radiative_forcing!L$8/1000</f>
        <v>0</v>
      </c>
      <c r="M132" s="9">
        <f>CFCs_concentrations!M131*CFCs_radiative_forcing!M$8/1000</f>
        <v>0</v>
      </c>
      <c r="N132" s="9">
        <f>CFCs_concentrations!N131*CFCs_radiative_forcing!N$8/1000</f>
        <v>0</v>
      </c>
      <c r="O132" s="9">
        <f t="shared" si="3"/>
        <v>0.07779090000000001</v>
      </c>
      <c r="P132" s="9">
        <f t="shared" si="4"/>
        <v>0.0167394</v>
      </c>
    </row>
    <row r="133" spans="1:16" ht="12.75">
      <c r="A133" s="3">
        <v>1972.49</v>
      </c>
      <c r="B133" s="9">
        <f>CFCs_concentrations!B132*CFCs_radiative_forcing!B$8/1000</f>
        <v>0.0190875</v>
      </c>
      <c r="C133" s="9">
        <f>CFCs_concentrations!C132*CFCs_radiative_forcing!C$8/1000</f>
        <v>0.049872</v>
      </c>
      <c r="D133" s="9">
        <f>CFCs_concentrations!D132*CFCs_radiative_forcing!D$8/1000</f>
        <v>0.0016799999999999999</v>
      </c>
      <c r="E133" s="9">
        <f>CFCs_concentrations!E132*CFCs_radiative_forcing!E$8/1000</f>
        <v>0.0020924999999999997</v>
      </c>
      <c r="F133" s="9">
        <f>CFCs_concentrations!F132*CFCs_radiative_forcing!F$8/1000</f>
        <v>3.4200000000000005E-05</v>
      </c>
      <c r="G133" s="9">
        <f>CFCs_concentrations!G132*CFCs_radiative_forcing!G$8/1000</f>
        <v>0.009685000000000001</v>
      </c>
      <c r="H133" s="9">
        <f>CFCs_concentrations!H132*CFCs_radiative_forcing!H$8/1000</f>
        <v>0.0012389999999999999</v>
      </c>
      <c r="I133" s="9">
        <f>CFCs_concentrations!I132*CFCs_radiative_forcing!I$8/1000</f>
        <v>0.0035740000000000004</v>
      </c>
      <c r="J133" s="9">
        <f>CFCs_concentrations!J132*CFCs_radiative_forcing!J$8/1000</f>
        <v>0</v>
      </c>
      <c r="K133" s="9">
        <f>CFCs_concentrations!K132*CFCs_radiative_forcing!K$8/1000</f>
        <v>0</v>
      </c>
      <c r="L133" s="9">
        <f>CFCs_concentrations!L132*CFCs_radiative_forcing!L$8/1000</f>
        <v>0</v>
      </c>
      <c r="M133" s="9">
        <f>CFCs_concentrations!M132*CFCs_radiative_forcing!M$8/1000</f>
        <v>0</v>
      </c>
      <c r="N133" s="9">
        <f>CFCs_concentrations!N132*CFCs_radiative_forcing!N$8/1000</f>
        <v>0</v>
      </c>
      <c r="O133" s="9">
        <f t="shared" si="3"/>
        <v>0.0872642</v>
      </c>
      <c r="P133" s="9">
        <f t="shared" si="4"/>
        <v>0.0183047</v>
      </c>
    </row>
    <row r="134" spans="1:16" ht="12.75">
      <c r="A134" s="3">
        <v>1973.49</v>
      </c>
      <c r="B134" s="9">
        <f>CFCs_concentrations!B133*CFCs_radiative_forcing!B$8/1000</f>
        <v>0.0219125</v>
      </c>
      <c r="C134" s="9">
        <f>CFCs_concentrations!C133*CFCs_radiative_forcing!C$8/1000</f>
        <v>0.055824</v>
      </c>
      <c r="D134" s="9">
        <f>CFCs_concentrations!D133*CFCs_radiative_forcing!D$8/1000</f>
        <v>0.00204</v>
      </c>
      <c r="E134" s="9">
        <f>CFCs_concentrations!E133*CFCs_radiative_forcing!E$8/1000</f>
        <v>0.0021978999999999996</v>
      </c>
      <c r="F134" s="9">
        <f>CFCs_concentrations!F133*CFCs_radiative_forcing!F$8/1000</f>
        <v>5.94E-05</v>
      </c>
      <c r="G134" s="9">
        <f>CFCs_concentrations!G133*CFCs_radiative_forcing!G$8/1000</f>
        <v>0.01001</v>
      </c>
      <c r="H134" s="9">
        <f>CFCs_concentrations!H133*CFCs_radiative_forcing!H$8/1000</f>
        <v>0.0015036</v>
      </c>
      <c r="I134" s="9">
        <f>CFCs_concentrations!I133*CFCs_radiative_forcing!I$8/1000</f>
        <v>0.004006</v>
      </c>
      <c r="J134" s="9">
        <f>CFCs_concentrations!J133*CFCs_radiative_forcing!J$8/1000</f>
        <v>0</v>
      </c>
      <c r="K134" s="9">
        <f>CFCs_concentrations!K133*CFCs_radiative_forcing!K$8/1000</f>
        <v>0</v>
      </c>
      <c r="L134" s="9">
        <f>CFCs_concentrations!L133*CFCs_radiative_forcing!L$8/1000</f>
        <v>0</v>
      </c>
      <c r="M134" s="9">
        <f>CFCs_concentrations!M133*CFCs_radiative_forcing!M$8/1000</f>
        <v>0</v>
      </c>
      <c r="N134" s="9">
        <f>CFCs_concentrations!N133*CFCs_radiative_forcing!N$8/1000</f>
        <v>0</v>
      </c>
      <c r="O134" s="9">
        <f t="shared" si="3"/>
        <v>0.0975534</v>
      </c>
      <c r="P134" s="9">
        <f t="shared" si="4"/>
        <v>0.0198169</v>
      </c>
    </row>
    <row r="135" spans="1:16" ht="12.75">
      <c r="A135" s="3">
        <v>1974.49</v>
      </c>
      <c r="B135" s="9">
        <f>CFCs_concentrations!B134*CFCs_radiative_forcing!B$8/1000</f>
        <v>0.025075</v>
      </c>
      <c r="C135" s="9">
        <f>CFCs_concentrations!C134*CFCs_radiative_forcing!C$8/1000</f>
        <v>0.062336</v>
      </c>
      <c r="D135" s="9">
        <f>CFCs_concentrations!D134*CFCs_radiative_forcing!D$8/1000</f>
        <v>0.0024599999999999995</v>
      </c>
      <c r="E135" s="9">
        <f>CFCs_concentrations!E134*CFCs_radiative_forcing!E$8/1000</f>
        <v>0.0023064</v>
      </c>
      <c r="F135" s="9">
        <f>CFCs_concentrations!F134*CFCs_radiative_forcing!F$8/1000</f>
        <v>8.28E-05</v>
      </c>
      <c r="G135" s="9">
        <f>CFCs_concentrations!G134*CFCs_radiative_forcing!G$8/1000</f>
        <v>0.010426</v>
      </c>
      <c r="H135" s="9">
        <f>CFCs_concentrations!H134*CFCs_radiative_forcing!H$8/1000</f>
        <v>0.001815</v>
      </c>
      <c r="I135" s="9">
        <f>CFCs_concentrations!I134*CFCs_radiative_forcing!I$8/1000</f>
        <v>0.004452000000000001</v>
      </c>
      <c r="J135" s="9">
        <f>CFCs_concentrations!J134*CFCs_radiative_forcing!J$8/1000</f>
        <v>0</v>
      </c>
      <c r="K135" s="9">
        <f>CFCs_concentrations!K134*CFCs_radiative_forcing!K$8/1000</f>
        <v>0</v>
      </c>
      <c r="L135" s="9">
        <f>CFCs_concentrations!L134*CFCs_radiative_forcing!L$8/1000</f>
        <v>0</v>
      </c>
      <c r="M135" s="9">
        <f>CFCs_concentrations!M134*CFCs_radiative_forcing!M$8/1000</f>
        <v>0</v>
      </c>
      <c r="N135" s="9">
        <f>CFCs_concentrations!N134*CFCs_radiative_forcing!N$8/1000</f>
        <v>0</v>
      </c>
      <c r="O135" s="9">
        <f t="shared" si="3"/>
        <v>0.1089532</v>
      </c>
      <c r="P135" s="9">
        <f t="shared" si="4"/>
        <v>0.0215422</v>
      </c>
    </row>
    <row r="136" spans="1:16" ht="12.75">
      <c r="A136" s="3">
        <v>1975.49</v>
      </c>
      <c r="B136" s="9">
        <f>CFCs_concentrations!B135*CFCs_radiative_forcing!B$8/1000</f>
        <v>0.0282625</v>
      </c>
      <c r="C136" s="9">
        <f>CFCs_concentrations!C135*CFCs_radiative_forcing!C$8/1000</f>
        <v>0.06896000000000001</v>
      </c>
      <c r="D136" s="9">
        <f>CFCs_concentrations!D135*CFCs_radiative_forcing!D$8/1000</f>
        <v>0.00291</v>
      </c>
      <c r="E136" s="9">
        <f>CFCs_concentrations!E135*CFCs_radiative_forcing!E$8/1000</f>
        <v>0.002418</v>
      </c>
      <c r="F136" s="9">
        <f>CFCs_concentrations!F135*CFCs_radiative_forcing!F$8/1000</f>
        <v>0.000108</v>
      </c>
      <c r="G136" s="9">
        <f>CFCs_concentrations!G135*CFCs_radiative_forcing!G$8/1000</f>
        <v>0.010738</v>
      </c>
      <c r="H136" s="9">
        <f>CFCs_concentrations!H135*CFCs_radiative_forcing!H$8/1000</f>
        <v>0.0021839999999999997</v>
      </c>
      <c r="I136" s="9">
        <f>CFCs_concentrations!I135*CFCs_radiative_forcing!I$8/1000</f>
        <v>0.004940000000000001</v>
      </c>
      <c r="J136" s="9">
        <f>CFCs_concentrations!J135*CFCs_radiative_forcing!J$8/1000</f>
        <v>0</v>
      </c>
      <c r="K136" s="9">
        <f>CFCs_concentrations!K135*CFCs_radiative_forcing!K$8/1000</f>
        <v>0</v>
      </c>
      <c r="L136" s="9">
        <f>CFCs_concentrations!L135*CFCs_radiative_forcing!L$8/1000</f>
        <v>0</v>
      </c>
      <c r="M136" s="9">
        <f>CFCs_concentrations!M135*CFCs_radiative_forcing!M$8/1000</f>
        <v>0</v>
      </c>
      <c r="N136" s="9">
        <f>CFCs_concentrations!N135*CFCs_radiative_forcing!N$8/1000</f>
        <v>0</v>
      </c>
      <c r="O136" s="9">
        <f t="shared" si="3"/>
        <v>0.1205205</v>
      </c>
      <c r="P136" s="9">
        <f t="shared" si="4"/>
        <v>0.023297999999999996</v>
      </c>
    </row>
    <row r="137" spans="1:16" ht="12.75">
      <c r="A137" s="3">
        <v>1976.49</v>
      </c>
      <c r="B137" s="9">
        <f>CFCs_concentrations!B136*CFCs_radiative_forcing!B$8/1000</f>
        <v>0.031375</v>
      </c>
      <c r="C137" s="9">
        <f>CFCs_concentrations!C136*CFCs_radiative_forcing!C$8/1000</f>
        <v>0.075376</v>
      </c>
      <c r="D137" s="9">
        <f>CFCs_concentrations!D136*CFCs_radiative_forcing!D$8/1000</f>
        <v>0.0034349999999999997</v>
      </c>
      <c r="E137" s="9">
        <f>CFCs_concentrations!E136*CFCs_radiative_forcing!E$8/1000</f>
        <v>0.0025358</v>
      </c>
      <c r="F137" s="9">
        <f>CFCs_concentrations!F136*CFCs_radiative_forcing!F$8/1000</f>
        <v>0.0001296</v>
      </c>
      <c r="G137" s="9">
        <f>CFCs_concentrations!G136*CFCs_radiative_forcing!G$8/1000</f>
        <v>0.0109915</v>
      </c>
      <c r="H137" s="9">
        <f>CFCs_concentrations!H136*CFCs_radiative_forcing!H$8/1000</f>
        <v>0.0026166</v>
      </c>
      <c r="I137" s="9">
        <f>CFCs_concentrations!I136*CFCs_radiative_forcing!I$8/1000</f>
        <v>0.00549</v>
      </c>
      <c r="J137" s="9">
        <f>CFCs_concentrations!J136*CFCs_radiative_forcing!J$8/1000</f>
        <v>0</v>
      </c>
      <c r="K137" s="9">
        <f>CFCs_concentrations!K136*CFCs_radiative_forcing!K$8/1000</f>
        <v>0</v>
      </c>
      <c r="L137" s="9">
        <f>CFCs_concentrations!L136*CFCs_radiative_forcing!L$8/1000</f>
        <v>0</v>
      </c>
      <c r="M137" s="9">
        <f>CFCs_concentrations!M136*CFCs_radiative_forcing!M$8/1000</f>
        <v>5.9999999999999995E-05</v>
      </c>
      <c r="N137" s="9">
        <f>CFCs_concentrations!N136*CFCs_radiative_forcing!N$8/1000</f>
        <v>0</v>
      </c>
      <c r="O137" s="9">
        <f t="shared" si="3"/>
        <v>0.1320095</v>
      </c>
      <c r="P137" s="9">
        <f t="shared" si="4"/>
        <v>0.0252585</v>
      </c>
    </row>
    <row r="138" spans="1:16" ht="12.75">
      <c r="A138" s="3">
        <v>1977.49</v>
      </c>
      <c r="B138" s="9">
        <f>CFCs_concentrations!B137*CFCs_radiative_forcing!B$8/1000</f>
        <v>0.0344</v>
      </c>
      <c r="C138" s="9">
        <f>CFCs_concentrations!C137*CFCs_radiative_forcing!C$8/1000</f>
        <v>0.08152</v>
      </c>
      <c r="D138" s="9">
        <f>CFCs_concentrations!D137*CFCs_radiative_forcing!D$8/1000</f>
        <v>0.004019999999999999</v>
      </c>
      <c r="E138" s="9">
        <f>CFCs_concentrations!E137*CFCs_radiative_forcing!E$8/1000</f>
        <v>0.0026567</v>
      </c>
      <c r="F138" s="9">
        <f>CFCs_concentrations!F137*CFCs_radiative_forcing!F$8/1000</f>
        <v>0.0001512</v>
      </c>
      <c r="G138" s="9">
        <f>CFCs_concentrations!G137*CFCs_radiative_forcing!G$8/1000</f>
        <v>0.0113165</v>
      </c>
      <c r="H138" s="9">
        <f>CFCs_concentrations!H137*CFCs_radiative_forcing!H$8/1000</f>
        <v>0.0030918</v>
      </c>
      <c r="I138" s="9">
        <f>CFCs_concentrations!I137*CFCs_radiative_forcing!I$8/1000</f>
        <v>0.006104</v>
      </c>
      <c r="J138" s="9">
        <f>CFCs_concentrations!J137*CFCs_radiative_forcing!J$8/1000</f>
        <v>0</v>
      </c>
      <c r="K138" s="9">
        <f>CFCs_concentrations!K137*CFCs_radiative_forcing!K$8/1000</f>
        <v>0</v>
      </c>
      <c r="L138" s="9">
        <f>CFCs_concentrations!L137*CFCs_radiative_forcing!L$8/1000</f>
        <v>0</v>
      </c>
      <c r="M138" s="9">
        <f>CFCs_concentrations!M137*CFCs_radiative_forcing!M$8/1000</f>
        <v>0.00011999999999999999</v>
      </c>
      <c r="N138" s="9">
        <f>CFCs_concentrations!N137*CFCs_radiative_forcing!N$8/1000</f>
        <v>0</v>
      </c>
      <c r="O138" s="9">
        <f t="shared" si="3"/>
        <v>0.1433802</v>
      </c>
      <c r="P138" s="9">
        <f t="shared" si="4"/>
        <v>0.027460199999999994</v>
      </c>
    </row>
    <row r="139" spans="1:16" ht="12.75">
      <c r="A139" s="3">
        <v>1978.49</v>
      </c>
      <c r="B139" s="9">
        <f>CFCs_concentrations!B138*CFCs_radiative_forcing!B$8/1000</f>
        <v>0.037175</v>
      </c>
      <c r="C139" s="9">
        <f>CFCs_concentrations!C138*CFCs_radiative_forcing!C$8/1000</f>
        <v>0.08724799999999999</v>
      </c>
      <c r="D139" s="9">
        <f>CFCs_concentrations!D138*CFCs_radiative_forcing!D$8/1000</f>
        <v>0.004695</v>
      </c>
      <c r="E139" s="9">
        <f>CFCs_concentrations!E138*CFCs_radiative_forcing!E$8/1000</f>
        <v>0.0027807000000000005</v>
      </c>
      <c r="F139" s="9">
        <f>CFCs_concentrations!F138*CFCs_radiative_forcing!F$8/1000</f>
        <v>0.0001746</v>
      </c>
      <c r="G139" s="9">
        <f>CFCs_concentrations!G138*CFCs_radiative_forcing!G$8/1000</f>
        <v>0.011609</v>
      </c>
      <c r="H139" s="9">
        <f>CFCs_concentrations!H138*CFCs_radiative_forcing!H$8/1000</f>
        <v>0.0035819999999999997</v>
      </c>
      <c r="I139" s="9">
        <f>CFCs_concentrations!I138*CFCs_radiative_forcing!I$8/1000</f>
        <v>0.006774</v>
      </c>
      <c r="J139" s="9">
        <f>CFCs_concentrations!J138*CFCs_radiative_forcing!J$8/1000</f>
        <v>0</v>
      </c>
      <c r="K139" s="9">
        <f>CFCs_concentrations!K138*CFCs_radiative_forcing!K$8/1000</f>
        <v>0</v>
      </c>
      <c r="L139" s="9">
        <f>CFCs_concentrations!L138*CFCs_radiative_forcing!L$8/1000</f>
        <v>0</v>
      </c>
      <c r="M139" s="9">
        <f>CFCs_concentrations!M138*CFCs_radiative_forcing!M$8/1000</f>
        <v>0.00017999999999999998</v>
      </c>
      <c r="N139" s="9">
        <f>CFCs_concentrations!N138*CFCs_radiative_forcing!N$8/1000</f>
        <v>0</v>
      </c>
      <c r="O139" s="9">
        <f t="shared" si="3"/>
        <v>0.1542183</v>
      </c>
      <c r="P139" s="9">
        <f t="shared" si="4"/>
        <v>0.029795299999999997</v>
      </c>
    </row>
    <row r="140" spans="1:16" ht="12.75">
      <c r="A140" s="3">
        <v>1979.49</v>
      </c>
      <c r="B140" s="9">
        <f>CFCs_concentrations!B139*CFCs_radiative_forcing!B$8/1000</f>
        <v>0.039637500000000006</v>
      </c>
      <c r="C140" s="9">
        <f>CFCs_concentrations!C139*CFCs_radiative_forcing!C$8/1000</f>
        <v>0.092704</v>
      </c>
      <c r="D140" s="9">
        <f>CFCs_concentrations!D139*CFCs_radiative_forcing!D$8/1000</f>
        <v>0.005430000000000001</v>
      </c>
      <c r="E140" s="9">
        <f>CFCs_concentrations!E139*CFCs_radiative_forcing!E$8/1000</f>
        <v>0.0029078000000000003</v>
      </c>
      <c r="F140" s="9">
        <f>CFCs_concentrations!F139*CFCs_radiative_forcing!F$8/1000</f>
        <v>0.0002016</v>
      </c>
      <c r="G140" s="9">
        <f>CFCs_concentrations!G139*CFCs_radiative_forcing!G$8/1000</f>
        <v>0.0118235</v>
      </c>
      <c r="H140" s="9">
        <f>CFCs_concentrations!H139*CFCs_radiative_forcing!H$8/1000</f>
        <v>0.0040602</v>
      </c>
      <c r="I140" s="9">
        <f>CFCs_concentrations!I139*CFCs_radiative_forcing!I$8/1000</f>
        <v>0.007494</v>
      </c>
      <c r="J140" s="9">
        <f>CFCs_concentrations!J139*CFCs_radiative_forcing!J$8/1000</f>
        <v>0</v>
      </c>
      <c r="K140" s="9">
        <f>CFCs_concentrations!K139*CFCs_radiative_forcing!K$8/1000</f>
        <v>0</v>
      </c>
      <c r="L140" s="9">
        <f>CFCs_concentrations!L139*CFCs_radiative_forcing!L$8/1000</f>
        <v>0</v>
      </c>
      <c r="M140" s="9">
        <f>CFCs_concentrations!M139*CFCs_radiative_forcing!M$8/1000</f>
        <v>0.00023999999999999998</v>
      </c>
      <c r="N140" s="9">
        <f>CFCs_concentrations!N139*CFCs_radiative_forcing!N$8/1000</f>
        <v>0</v>
      </c>
      <c r="O140" s="9">
        <f aca="true" t="shared" si="5" ref="O140:O203">SUM(B140:N140)</f>
        <v>0.16449859999999997</v>
      </c>
      <c r="P140" s="9">
        <f aca="true" t="shared" si="6" ref="P140:P203">SUM(D140:N140)</f>
        <v>0.0321571</v>
      </c>
    </row>
    <row r="141" spans="1:16" ht="12.75">
      <c r="A141" s="3">
        <v>1980.49</v>
      </c>
      <c r="B141" s="9">
        <f>CFCs_concentrations!B140*CFCs_radiative_forcing!B$8/1000</f>
        <v>0.042</v>
      </c>
      <c r="C141" s="9">
        <f>CFCs_concentrations!C140*CFCs_radiative_forcing!C$8/1000</f>
        <v>0.098448</v>
      </c>
      <c r="D141" s="9">
        <f>CFCs_concentrations!D140*CFCs_radiative_forcing!D$8/1000</f>
        <v>0.006284999999999999</v>
      </c>
      <c r="E141" s="9">
        <f>CFCs_concentrations!E140*CFCs_radiative_forcing!E$8/1000</f>
        <v>0.0030380000000000003</v>
      </c>
      <c r="F141" s="9">
        <f>CFCs_concentrations!F140*CFCs_radiative_forcing!F$8/1000</f>
        <v>0.000234</v>
      </c>
      <c r="G141" s="9">
        <f>CFCs_concentrations!G140*CFCs_radiative_forcing!G$8/1000</f>
        <v>0.0119925</v>
      </c>
      <c r="H141" s="9">
        <f>CFCs_concentrations!H140*CFCs_radiative_forcing!H$8/1000</f>
        <v>0.0045</v>
      </c>
      <c r="I141" s="9">
        <f>CFCs_concentrations!I140*CFCs_radiative_forcing!I$8/1000</f>
        <v>0.00826</v>
      </c>
      <c r="J141" s="9">
        <f>CFCs_concentrations!J140*CFCs_radiative_forcing!J$8/1000</f>
        <v>0</v>
      </c>
      <c r="K141" s="9">
        <f>CFCs_concentrations!K140*CFCs_radiative_forcing!K$8/1000</f>
        <v>0</v>
      </c>
      <c r="L141" s="9">
        <f>CFCs_concentrations!L140*CFCs_radiative_forcing!L$8/1000</f>
        <v>0</v>
      </c>
      <c r="M141" s="9">
        <f>CFCs_concentrations!M140*CFCs_radiative_forcing!M$8/1000</f>
        <v>0.0003</v>
      </c>
      <c r="N141" s="9">
        <f>CFCs_concentrations!N140*CFCs_radiative_forcing!N$8/1000</f>
        <v>0</v>
      </c>
      <c r="O141" s="9">
        <f t="shared" si="5"/>
        <v>0.1750575</v>
      </c>
      <c r="P141" s="9">
        <f t="shared" si="6"/>
        <v>0.0346095</v>
      </c>
    </row>
    <row r="142" spans="1:16" ht="12.75">
      <c r="A142" s="3">
        <v>1981.49</v>
      </c>
      <c r="B142" s="9">
        <f>CFCs_concentrations!B141*CFCs_radiative_forcing!B$8/1000</f>
        <v>0.0440125</v>
      </c>
      <c r="C142" s="9">
        <f>CFCs_concentrations!C141*CFCs_radiative_forcing!C$8/1000</f>
        <v>0.103744</v>
      </c>
      <c r="D142" s="9">
        <f>CFCs_concentrations!D141*CFCs_radiative_forcing!D$8/1000</f>
        <v>0.007215</v>
      </c>
      <c r="E142" s="9">
        <f>CFCs_concentrations!E141*CFCs_radiative_forcing!E$8/1000</f>
        <v>0.0031682</v>
      </c>
      <c r="F142" s="9">
        <f>CFCs_concentrations!F141*CFCs_radiative_forcing!F$8/1000</f>
        <v>0.00027360000000000004</v>
      </c>
      <c r="G142" s="9">
        <f>CFCs_concentrations!G141*CFCs_radiative_forcing!G$8/1000</f>
        <v>0.012168</v>
      </c>
      <c r="H142" s="9">
        <f>CFCs_concentrations!H141*CFCs_radiative_forcing!H$8/1000</f>
        <v>0.004880999999999999</v>
      </c>
      <c r="I142" s="9">
        <f>CFCs_concentrations!I141*CFCs_radiative_forcing!I$8/1000</f>
        <v>0.009066000000000001</v>
      </c>
      <c r="J142" s="9">
        <f>CFCs_concentrations!J141*CFCs_radiative_forcing!J$8/1000</f>
        <v>0</v>
      </c>
      <c r="K142" s="9">
        <f>CFCs_concentrations!K141*CFCs_radiative_forcing!K$8/1000</f>
        <v>1.2E-05</v>
      </c>
      <c r="L142" s="9">
        <f>CFCs_concentrations!L141*CFCs_radiative_forcing!L$8/1000</f>
        <v>0</v>
      </c>
      <c r="M142" s="9">
        <f>CFCs_concentrations!M141*CFCs_radiative_forcing!M$8/1000</f>
        <v>0.00035999999999999997</v>
      </c>
      <c r="N142" s="9">
        <f>CFCs_concentrations!N141*CFCs_radiative_forcing!N$8/1000</f>
        <v>6.4E-05</v>
      </c>
      <c r="O142" s="9">
        <f t="shared" si="5"/>
        <v>0.18496430000000005</v>
      </c>
      <c r="P142" s="9">
        <f t="shared" si="6"/>
        <v>0.0372078</v>
      </c>
    </row>
    <row r="143" spans="1:16" ht="12.75">
      <c r="A143" s="3">
        <v>1982.49</v>
      </c>
      <c r="B143" s="9">
        <f>CFCs_concentrations!B142*CFCs_radiative_forcing!B$8/1000</f>
        <v>0.0459375</v>
      </c>
      <c r="C143" s="9">
        <f>CFCs_concentrations!C142*CFCs_radiative_forcing!C$8/1000</f>
        <v>0.108608</v>
      </c>
      <c r="D143" s="9">
        <f>CFCs_concentrations!D142*CFCs_radiative_forcing!D$8/1000</f>
        <v>0.008174999999999998</v>
      </c>
      <c r="E143" s="9">
        <f>CFCs_concentrations!E142*CFCs_radiative_forcing!E$8/1000</f>
        <v>0.0033014999999999997</v>
      </c>
      <c r="F143" s="9">
        <f>CFCs_concentrations!F142*CFCs_radiative_forcing!F$8/1000</f>
        <v>0.00032219999999999997</v>
      </c>
      <c r="G143" s="9">
        <f>CFCs_concentrations!G142*CFCs_radiative_forcing!G$8/1000</f>
        <v>0.0123305</v>
      </c>
      <c r="H143" s="9">
        <f>CFCs_concentrations!H142*CFCs_radiative_forcing!H$8/1000</f>
        <v>0.005214000000000001</v>
      </c>
      <c r="I143" s="9">
        <f>CFCs_concentrations!I142*CFCs_radiative_forcing!I$8/1000</f>
        <v>0.009914000000000001</v>
      </c>
      <c r="J143" s="9">
        <f>CFCs_concentrations!J142*CFCs_radiative_forcing!J$8/1000</f>
        <v>0</v>
      </c>
      <c r="K143" s="9">
        <f>CFCs_concentrations!K142*CFCs_radiative_forcing!K$8/1000</f>
        <v>2.6000000000000002E-05</v>
      </c>
      <c r="L143" s="9">
        <f>CFCs_concentrations!L142*CFCs_radiative_forcing!L$8/1000</f>
        <v>0</v>
      </c>
      <c r="M143" s="9">
        <f>CFCs_concentrations!M142*CFCs_radiative_forcing!M$8/1000</f>
        <v>0.00041999999999999996</v>
      </c>
      <c r="N143" s="9">
        <f>CFCs_concentrations!N142*CFCs_radiative_forcing!N$8/1000</f>
        <v>0.000128</v>
      </c>
      <c r="O143" s="9">
        <f t="shared" si="5"/>
        <v>0.19437669999999999</v>
      </c>
      <c r="P143" s="9">
        <f t="shared" si="6"/>
        <v>0.0398312</v>
      </c>
    </row>
    <row r="144" spans="1:16" ht="12.75">
      <c r="A144" s="3">
        <v>1983.49</v>
      </c>
      <c r="B144" s="9">
        <f>CFCs_concentrations!B143*CFCs_radiative_forcing!B$8/1000</f>
        <v>0.047987499999999995</v>
      </c>
      <c r="C144" s="9">
        <f>CFCs_concentrations!C143*CFCs_radiative_forcing!C$8/1000</f>
        <v>0.11384</v>
      </c>
      <c r="D144" s="9">
        <f>CFCs_concentrations!D143*CFCs_radiative_forcing!D$8/1000</f>
        <v>0.009165</v>
      </c>
      <c r="E144" s="9">
        <f>CFCs_concentrations!E143*CFCs_radiative_forcing!E$8/1000</f>
        <v>0.003441</v>
      </c>
      <c r="F144" s="9">
        <f>CFCs_concentrations!F143*CFCs_radiative_forcing!F$8/1000</f>
        <v>0.0003762</v>
      </c>
      <c r="G144" s="9">
        <f>CFCs_concentrations!G143*CFCs_radiative_forcing!G$8/1000</f>
        <v>0.01248</v>
      </c>
      <c r="H144" s="9">
        <f>CFCs_concentrations!H143*CFCs_radiative_forcing!H$8/1000</f>
        <v>0.005517</v>
      </c>
      <c r="I144" s="9">
        <f>CFCs_concentrations!I143*CFCs_radiative_forcing!I$8/1000</f>
        <v>0.010806000000000001</v>
      </c>
      <c r="J144" s="9">
        <f>CFCs_concentrations!J143*CFCs_radiative_forcing!J$8/1000</f>
        <v>0</v>
      </c>
      <c r="K144" s="9">
        <f>CFCs_concentrations!K143*CFCs_radiative_forcing!K$8/1000</f>
        <v>4.000000000000001E-05</v>
      </c>
      <c r="L144" s="9">
        <f>CFCs_concentrations!L143*CFCs_radiative_forcing!L$8/1000</f>
        <v>0</v>
      </c>
      <c r="M144" s="9">
        <f>CFCs_concentrations!M143*CFCs_radiative_forcing!M$8/1000</f>
        <v>0.00047999999999999996</v>
      </c>
      <c r="N144" s="9">
        <f>CFCs_concentrations!N143*CFCs_radiative_forcing!N$8/1000</f>
        <v>0.000192</v>
      </c>
      <c r="O144" s="9">
        <f t="shared" si="5"/>
        <v>0.2043247</v>
      </c>
      <c r="P144" s="9">
        <f t="shared" si="6"/>
        <v>0.0424972</v>
      </c>
    </row>
    <row r="145" spans="1:16" ht="12.75">
      <c r="A145" s="3">
        <v>1984.49</v>
      </c>
      <c r="B145" s="9">
        <f>CFCs_concentrations!B144*CFCs_radiative_forcing!B$8/1000</f>
        <v>0.050075</v>
      </c>
      <c r="C145" s="9">
        <f>CFCs_concentrations!C144*CFCs_radiative_forcing!C$8/1000</f>
        <v>0.119216</v>
      </c>
      <c r="D145" s="9">
        <f>CFCs_concentrations!D144*CFCs_radiative_forcing!D$8/1000</f>
        <v>0.010395</v>
      </c>
      <c r="E145" s="9">
        <f>CFCs_concentrations!E144*CFCs_radiative_forcing!E$8/1000</f>
        <v>0.0035897999999999998</v>
      </c>
      <c r="F145" s="9">
        <f>CFCs_concentrations!F144*CFCs_radiative_forcing!F$8/1000</f>
        <v>0.0004374</v>
      </c>
      <c r="G145" s="9">
        <f>CFCs_concentrations!G144*CFCs_radiative_forcing!G$8/1000</f>
        <v>0.012668500000000001</v>
      </c>
      <c r="H145" s="9">
        <f>CFCs_concentrations!H144*CFCs_radiative_forcing!H$8/1000</f>
        <v>0.0058092</v>
      </c>
      <c r="I145" s="9">
        <f>CFCs_concentrations!I144*CFCs_radiative_forcing!I$8/1000</f>
        <v>0.011748000000000001</v>
      </c>
      <c r="J145" s="9">
        <f>CFCs_concentrations!J144*CFCs_radiative_forcing!J$8/1000</f>
        <v>0</v>
      </c>
      <c r="K145" s="9">
        <f>CFCs_concentrations!K144*CFCs_radiative_forcing!K$8/1000</f>
        <v>5.2000000000000004E-05</v>
      </c>
      <c r="L145" s="9">
        <f>CFCs_concentrations!L144*CFCs_radiative_forcing!L$8/1000</f>
        <v>0</v>
      </c>
      <c r="M145" s="9">
        <f>CFCs_concentrations!M144*CFCs_radiative_forcing!M$8/1000</f>
        <v>0.00054</v>
      </c>
      <c r="N145" s="9">
        <f>CFCs_concentrations!N144*CFCs_radiative_forcing!N$8/1000</f>
        <v>0.000256</v>
      </c>
      <c r="O145" s="9">
        <f t="shared" si="5"/>
        <v>0.2147869</v>
      </c>
      <c r="P145" s="9">
        <f t="shared" si="6"/>
        <v>0.0454959</v>
      </c>
    </row>
    <row r="146" spans="1:16" ht="12.75">
      <c r="A146" s="3">
        <v>1985.49</v>
      </c>
      <c r="B146" s="9">
        <f>CFCs_concentrations!B145*CFCs_radiative_forcing!B$8/1000</f>
        <v>0.0525375</v>
      </c>
      <c r="C146" s="9">
        <f>CFCs_concentrations!C145*CFCs_radiative_forcing!C$8/1000</f>
        <v>0.125056</v>
      </c>
      <c r="D146" s="9">
        <f>CFCs_concentrations!D145*CFCs_radiative_forcing!D$8/1000</f>
        <v>0.012</v>
      </c>
      <c r="E146" s="9">
        <f>CFCs_concentrations!E145*CFCs_radiative_forcing!E$8/1000</f>
        <v>0.003751</v>
      </c>
      <c r="F146" s="9">
        <f>CFCs_concentrations!F145*CFCs_radiative_forcing!F$8/1000</f>
        <v>0.000504</v>
      </c>
      <c r="G146" s="9">
        <f>CFCs_concentrations!G145*CFCs_radiative_forcing!G$8/1000</f>
        <v>0.0128115</v>
      </c>
      <c r="H146" s="9">
        <f>CFCs_concentrations!H145*CFCs_radiative_forcing!H$8/1000</f>
        <v>0.006108</v>
      </c>
      <c r="I146" s="9">
        <f>CFCs_concentrations!I145*CFCs_radiative_forcing!I$8/1000</f>
        <v>0.012740000000000001</v>
      </c>
      <c r="J146" s="9">
        <f>CFCs_concentrations!J145*CFCs_radiative_forcing!J$8/1000</f>
        <v>0</v>
      </c>
      <c r="K146" s="9">
        <f>CFCs_concentrations!K145*CFCs_radiative_forcing!K$8/1000</f>
        <v>5.9999999999999995E-05</v>
      </c>
      <c r="L146" s="9">
        <f>CFCs_concentrations!L145*CFCs_radiative_forcing!L$8/1000</f>
        <v>0</v>
      </c>
      <c r="M146" s="9">
        <f>CFCs_concentrations!M145*CFCs_radiative_forcing!M$8/1000</f>
        <v>0.0006</v>
      </c>
      <c r="N146" s="9">
        <f>CFCs_concentrations!N145*CFCs_radiative_forcing!N$8/1000</f>
        <v>0.00032</v>
      </c>
      <c r="O146" s="9">
        <f t="shared" si="5"/>
        <v>0.22648800000000002</v>
      </c>
      <c r="P146" s="9">
        <f t="shared" si="6"/>
        <v>0.04889450000000001</v>
      </c>
    </row>
    <row r="147" spans="1:16" ht="12.75">
      <c r="A147" s="3">
        <v>1986.49</v>
      </c>
      <c r="B147" s="9">
        <f>CFCs_concentrations!B146*CFCs_radiative_forcing!B$8/1000</f>
        <v>0.055125</v>
      </c>
      <c r="C147" s="9">
        <f>CFCs_concentrations!C146*CFCs_radiative_forcing!C$8/1000</f>
        <v>0.131328</v>
      </c>
      <c r="D147" s="9">
        <f>CFCs_concentrations!D146*CFCs_radiative_forcing!D$8/1000</f>
        <v>0.013380000000000001</v>
      </c>
      <c r="E147" s="9">
        <f>CFCs_concentrations!E146*CFCs_radiative_forcing!E$8/1000</f>
        <v>0.0039245999999999994</v>
      </c>
      <c r="F147" s="9">
        <f>CFCs_concentrations!F146*CFCs_radiative_forcing!F$8/1000</f>
        <v>0.0005759999999999999</v>
      </c>
      <c r="G147" s="9">
        <f>CFCs_concentrations!G146*CFCs_radiative_forcing!G$8/1000</f>
        <v>0.0130065</v>
      </c>
      <c r="H147" s="9">
        <f>CFCs_concentrations!H146*CFCs_radiative_forcing!H$8/1000</f>
        <v>0.0064253999999999995</v>
      </c>
      <c r="I147" s="9">
        <f>CFCs_concentrations!I146*CFCs_radiative_forcing!I$8/1000</f>
        <v>0.013782</v>
      </c>
      <c r="J147" s="9">
        <f>CFCs_concentrations!J146*CFCs_radiative_forcing!J$8/1000</f>
        <v>0</v>
      </c>
      <c r="K147" s="9">
        <f>CFCs_concentrations!K146*CFCs_radiative_forcing!K$8/1000</f>
        <v>6.2E-05</v>
      </c>
      <c r="L147" s="9">
        <f>CFCs_concentrations!L146*CFCs_radiative_forcing!L$8/1000</f>
        <v>0</v>
      </c>
      <c r="M147" s="9">
        <f>CFCs_concentrations!M146*CFCs_radiative_forcing!M$8/1000</f>
        <v>0.00066</v>
      </c>
      <c r="N147" s="9">
        <f>CFCs_concentrations!N146*CFCs_radiative_forcing!N$8/1000</f>
        <v>0.000384</v>
      </c>
      <c r="O147" s="9">
        <f t="shared" si="5"/>
        <v>0.2386535</v>
      </c>
      <c r="P147" s="9">
        <f t="shared" si="6"/>
        <v>0.052200500000000004</v>
      </c>
    </row>
    <row r="148" spans="1:16" ht="12.75">
      <c r="A148" s="3">
        <v>1987.49</v>
      </c>
      <c r="B148" s="9">
        <f>CFCs_concentrations!B147*CFCs_radiative_forcing!B$8/1000</f>
        <v>0.0580125</v>
      </c>
      <c r="C148" s="9">
        <f>CFCs_concentrations!C147*CFCs_radiative_forcing!C$8/1000</f>
        <v>0.137648</v>
      </c>
      <c r="D148" s="9">
        <f>CFCs_concentrations!D147*CFCs_radiative_forcing!D$8/1000</f>
        <v>0.015404999999999999</v>
      </c>
      <c r="E148" s="9">
        <f>CFCs_concentrations!E147*CFCs_radiative_forcing!E$8/1000</f>
        <v>0.0041013</v>
      </c>
      <c r="F148" s="9">
        <f>CFCs_concentrations!F147*CFCs_radiative_forcing!F$8/1000</f>
        <v>0.0006516</v>
      </c>
      <c r="G148" s="9">
        <f>CFCs_concentrations!G147*CFCs_radiative_forcing!G$8/1000</f>
        <v>0.013162499999999999</v>
      </c>
      <c r="H148" s="9">
        <f>CFCs_concentrations!H147*CFCs_radiative_forcing!H$8/1000</f>
        <v>0.0067452</v>
      </c>
      <c r="I148" s="9">
        <f>CFCs_concentrations!I147*CFCs_radiative_forcing!I$8/1000</f>
        <v>0.014854</v>
      </c>
      <c r="J148" s="9">
        <f>CFCs_concentrations!J147*CFCs_radiative_forcing!J$8/1000</f>
        <v>0</v>
      </c>
      <c r="K148" s="9">
        <f>CFCs_concentrations!K147*CFCs_radiative_forcing!K$8/1000</f>
        <v>7E-05</v>
      </c>
      <c r="L148" s="9">
        <f>CFCs_concentrations!L147*CFCs_radiative_forcing!L$8/1000</f>
        <v>0</v>
      </c>
      <c r="M148" s="9">
        <f>CFCs_concentrations!M147*CFCs_radiative_forcing!M$8/1000</f>
        <v>0.0007199999999999999</v>
      </c>
      <c r="N148" s="9">
        <f>CFCs_concentrations!N147*CFCs_radiative_forcing!N$8/1000</f>
        <v>0.00044799999999999994</v>
      </c>
      <c r="O148" s="9">
        <f t="shared" si="5"/>
        <v>0.2518181</v>
      </c>
      <c r="P148" s="9">
        <f t="shared" si="6"/>
        <v>0.05615759999999999</v>
      </c>
    </row>
    <row r="149" spans="1:16" ht="12.75">
      <c r="A149" s="3">
        <v>1988.49</v>
      </c>
      <c r="B149" s="9">
        <f>CFCs_concentrations!B148*CFCs_radiative_forcing!B$8/1000</f>
        <v>0.0608</v>
      </c>
      <c r="C149" s="9">
        <f>CFCs_concentrations!C148*CFCs_radiative_forcing!C$8/1000</f>
        <v>0.14419200000000001</v>
      </c>
      <c r="D149" s="9">
        <f>CFCs_concentrations!D148*CFCs_radiative_forcing!D$8/1000</f>
        <v>0.017535</v>
      </c>
      <c r="E149" s="9">
        <f>CFCs_concentrations!E148*CFCs_radiative_forcing!E$8/1000</f>
        <v>0.0042749</v>
      </c>
      <c r="F149" s="9">
        <f>CFCs_concentrations!F148*CFCs_radiative_forcing!F$8/1000</f>
        <v>0.0007307999999999999</v>
      </c>
      <c r="G149" s="9">
        <f>CFCs_concentrations!G148*CFCs_radiative_forcing!G$8/1000</f>
        <v>0.0132665</v>
      </c>
      <c r="H149" s="9">
        <f>CFCs_concentrations!H148*CFCs_radiative_forcing!H$8/1000</f>
        <v>0.007044000000000001</v>
      </c>
      <c r="I149" s="9">
        <f>CFCs_concentrations!I148*CFCs_radiative_forcing!I$8/1000</f>
        <v>0.015934</v>
      </c>
      <c r="J149" s="9">
        <f>CFCs_concentrations!J148*CFCs_radiative_forcing!J$8/1000</f>
        <v>0</v>
      </c>
      <c r="K149" s="9">
        <f>CFCs_concentrations!K148*CFCs_radiative_forcing!K$8/1000</f>
        <v>9.800000000000001E-05</v>
      </c>
      <c r="L149" s="9">
        <f>CFCs_concentrations!L148*CFCs_radiative_forcing!L$8/1000</f>
        <v>0</v>
      </c>
      <c r="M149" s="9">
        <f>CFCs_concentrations!M148*CFCs_radiative_forcing!M$8/1000</f>
        <v>0.00078</v>
      </c>
      <c r="N149" s="9">
        <f>CFCs_concentrations!N148*CFCs_radiative_forcing!N$8/1000</f>
        <v>0.000512</v>
      </c>
      <c r="O149" s="9">
        <f t="shared" si="5"/>
        <v>0.2651672</v>
      </c>
      <c r="P149" s="9">
        <f t="shared" si="6"/>
        <v>0.0601752</v>
      </c>
    </row>
    <row r="150" spans="1:16" ht="12.75">
      <c r="A150" s="3">
        <v>1989.49</v>
      </c>
      <c r="B150" s="9">
        <f>CFCs_concentrations!B149*CFCs_radiative_forcing!B$8/1000</f>
        <v>0.062725</v>
      </c>
      <c r="C150" s="9">
        <f>CFCs_concentrations!C149*CFCs_radiative_forcing!C$8/1000</f>
        <v>0.15008000000000002</v>
      </c>
      <c r="D150" s="9">
        <f>CFCs_concentrations!D149*CFCs_radiative_forcing!D$8/1000</f>
        <v>0.01941</v>
      </c>
      <c r="E150" s="9">
        <f>CFCs_concentrations!E149*CFCs_radiative_forcing!E$8/1000</f>
        <v>0.0044299</v>
      </c>
      <c r="F150" s="9">
        <f>CFCs_concentrations!F149*CFCs_radiative_forcing!F$8/1000</f>
        <v>0.0008135999999999998</v>
      </c>
      <c r="G150" s="9">
        <f>CFCs_concentrations!G149*CFCs_radiative_forcing!G$8/1000</f>
        <v>0.0133575</v>
      </c>
      <c r="H150" s="9">
        <f>CFCs_concentrations!H149*CFCs_radiative_forcing!H$8/1000</f>
        <v>0.007299000000000001</v>
      </c>
      <c r="I150" s="9">
        <f>CFCs_concentrations!I149*CFCs_radiative_forcing!I$8/1000</f>
        <v>0.016998000000000003</v>
      </c>
      <c r="J150" s="9">
        <f>CFCs_concentrations!J149*CFCs_radiative_forcing!J$8/1000</f>
        <v>0</v>
      </c>
      <c r="K150" s="9">
        <f>CFCs_concentrations!K149*CFCs_radiative_forcing!K$8/1000</f>
        <v>0.00015600000000000002</v>
      </c>
      <c r="L150" s="9">
        <f>CFCs_concentrations!L149*CFCs_radiative_forcing!L$8/1000</f>
        <v>0</v>
      </c>
      <c r="M150" s="9">
        <f>CFCs_concentrations!M149*CFCs_radiative_forcing!M$8/1000</f>
        <v>0.0008399999999999999</v>
      </c>
      <c r="N150" s="9">
        <f>CFCs_concentrations!N149*CFCs_radiative_forcing!N$8/1000</f>
        <v>0.000576</v>
      </c>
      <c r="O150" s="9">
        <f t="shared" si="5"/>
        <v>0.27668500000000007</v>
      </c>
      <c r="P150" s="9">
        <f t="shared" si="6"/>
        <v>0.06387999999999999</v>
      </c>
    </row>
    <row r="151" spans="1:16" ht="12.75">
      <c r="A151" s="3">
        <v>1990.49</v>
      </c>
      <c r="B151" s="9">
        <f>CFCs_concentrations!B150*CFCs_radiative_forcing!B$8/1000</f>
        <v>0.06465</v>
      </c>
      <c r="C151" s="9">
        <f>CFCs_concentrations!C150*CFCs_radiative_forcing!C$8/1000</f>
        <v>0.155264</v>
      </c>
      <c r="D151" s="9">
        <f>CFCs_concentrations!D150*CFCs_radiative_forcing!D$8/1000</f>
        <v>0.021255</v>
      </c>
      <c r="E151" s="9">
        <f>CFCs_concentrations!E150*CFCs_radiative_forcing!E$8/1000</f>
        <v>0.004556999999999999</v>
      </c>
      <c r="F151" s="9">
        <f>CFCs_concentrations!F150*CFCs_radiative_forcing!F$8/1000</f>
        <v>0.0008999999999999999</v>
      </c>
      <c r="G151" s="9">
        <f>CFCs_concentrations!G150*CFCs_radiative_forcing!G$8/1000</f>
        <v>0.013468</v>
      </c>
      <c r="H151" s="9">
        <f>CFCs_concentrations!H150*CFCs_radiative_forcing!H$8/1000</f>
        <v>0.007488</v>
      </c>
      <c r="I151" s="9">
        <f>CFCs_concentrations!I150*CFCs_radiative_forcing!I$8/1000</f>
        <v>0.01802</v>
      </c>
      <c r="J151" s="9">
        <f>CFCs_concentrations!J150*CFCs_radiative_forcing!J$8/1000</f>
        <v>0</v>
      </c>
      <c r="K151" s="9">
        <f>CFCs_concentrations!K150*CFCs_radiative_forcing!K$8/1000</f>
        <v>0.00026000000000000003</v>
      </c>
      <c r="L151" s="9">
        <f>CFCs_concentrations!L150*CFCs_radiative_forcing!L$8/1000</f>
        <v>0</v>
      </c>
      <c r="M151" s="9">
        <f>CFCs_concentrations!M150*CFCs_radiative_forcing!M$8/1000</f>
        <v>0.0008999999999999999</v>
      </c>
      <c r="N151" s="9">
        <f>CFCs_concentrations!N150*CFCs_radiative_forcing!N$8/1000</f>
        <v>0.00064</v>
      </c>
      <c r="O151" s="9">
        <f t="shared" si="5"/>
        <v>0.28740199999999994</v>
      </c>
      <c r="P151" s="9">
        <f t="shared" si="6"/>
        <v>0.06748799999999999</v>
      </c>
    </row>
    <row r="152" spans="1:16" ht="12.75">
      <c r="A152" s="3">
        <v>1991.49</v>
      </c>
      <c r="B152" s="9">
        <f>CFCs_concentrations!B151*CFCs_radiative_forcing!B$8/1000</f>
        <v>0.066235</v>
      </c>
      <c r="C152" s="9">
        <f>CFCs_concentrations!C151*CFCs_radiative_forcing!C$8/1000</f>
        <v>0.15956479999999998</v>
      </c>
      <c r="D152" s="9">
        <f>CFCs_concentrations!D151*CFCs_radiative_forcing!D$8/1000</f>
        <v>0.022791</v>
      </c>
      <c r="E152" s="9">
        <f>CFCs_concentrations!E151*CFCs_radiative_forcing!E$8/1000</f>
        <v>0.0046500000000000005</v>
      </c>
      <c r="F152" s="9">
        <f>CFCs_concentrations!F151*CFCs_radiative_forcing!F$8/1000</f>
        <v>0.0009882</v>
      </c>
      <c r="G152" s="9">
        <f>CFCs_concentrations!G151*CFCs_radiative_forcing!G$8/1000</f>
        <v>0.013519999999999999</v>
      </c>
      <c r="H152" s="9">
        <f>CFCs_concentrations!H151*CFCs_radiative_forcing!H$8/1000</f>
        <v>0.007587</v>
      </c>
      <c r="I152" s="9">
        <f>CFCs_concentrations!I151*CFCs_radiative_forcing!I$8/1000</f>
        <v>0.018984</v>
      </c>
      <c r="J152" s="9">
        <f>CFCs_concentrations!J151*CFCs_radiative_forcing!J$8/1000</f>
        <v>8.400000000000001E-06</v>
      </c>
      <c r="K152" s="9">
        <f>CFCs_concentrations!K151*CFCs_radiative_forcing!K$8/1000</f>
        <v>0.00041799999999999997</v>
      </c>
      <c r="L152" s="9">
        <f>CFCs_concentrations!L151*CFCs_radiative_forcing!L$8/1000</f>
        <v>0</v>
      </c>
      <c r="M152" s="9">
        <f>CFCs_concentrations!M151*CFCs_radiative_forcing!M$8/1000</f>
        <v>0.0009599999999999999</v>
      </c>
      <c r="N152" s="9">
        <f>CFCs_concentrations!N151*CFCs_radiative_forcing!N$8/1000</f>
        <v>0.00064</v>
      </c>
      <c r="O152" s="9">
        <f t="shared" si="5"/>
        <v>0.29634639999999995</v>
      </c>
      <c r="P152" s="9">
        <f t="shared" si="6"/>
        <v>0.07054660000000001</v>
      </c>
    </row>
    <row r="153" spans="1:16" ht="12.75">
      <c r="A153" s="3">
        <v>1992.49</v>
      </c>
      <c r="B153" s="9">
        <f>CFCs_concentrations!B152*CFCs_radiative_forcing!B$8/1000</f>
        <v>0.06736249999999999</v>
      </c>
      <c r="C153" s="9">
        <f>CFCs_concentrations!C152*CFCs_radiative_forcing!C$8/1000</f>
        <v>0.16299840000000002</v>
      </c>
      <c r="D153" s="9">
        <f>CFCs_concentrations!D152*CFCs_radiative_forcing!D$8/1000</f>
        <v>0.023958</v>
      </c>
      <c r="E153" s="9">
        <f>CFCs_concentrations!E152*CFCs_radiative_forcing!E$8/1000</f>
        <v>0.004715100000000001</v>
      </c>
      <c r="F153" s="9">
        <f>CFCs_concentrations!F152*CFCs_radiative_forcing!F$8/1000</f>
        <v>0.0010746</v>
      </c>
      <c r="G153" s="9">
        <f>CFCs_concentrations!G152*CFCs_radiative_forcing!G$8/1000</f>
        <v>0.0134992</v>
      </c>
      <c r="H153" s="9">
        <f>CFCs_concentrations!H152*CFCs_radiative_forcing!H$8/1000</f>
        <v>0.007572</v>
      </c>
      <c r="I153" s="9">
        <f>CFCs_concentrations!I152*CFCs_radiative_forcing!I$8/1000</f>
        <v>0.0199</v>
      </c>
      <c r="J153" s="9">
        <f>CFCs_concentrations!J152*CFCs_radiative_forcing!J$8/1000</f>
        <v>3.3600000000000004E-05</v>
      </c>
      <c r="K153" s="9">
        <f>CFCs_concentrations!K152*CFCs_radiative_forcing!K$8/1000</f>
        <v>0.0006240000000000001</v>
      </c>
      <c r="L153" s="9">
        <f>CFCs_concentrations!L152*CFCs_radiative_forcing!L$8/1000</f>
        <v>0</v>
      </c>
      <c r="M153" s="9">
        <f>CFCs_concentrations!M152*CFCs_radiative_forcing!M$8/1000</f>
        <v>0.00102</v>
      </c>
      <c r="N153" s="9">
        <f>CFCs_concentrations!N152*CFCs_radiative_forcing!N$8/1000</f>
        <v>0.00064</v>
      </c>
      <c r="O153" s="9">
        <f t="shared" si="5"/>
        <v>0.30339740000000004</v>
      </c>
      <c r="P153" s="9">
        <f t="shared" si="6"/>
        <v>0.0730365</v>
      </c>
    </row>
    <row r="154" spans="1:16" ht="12.75">
      <c r="A154" s="3">
        <v>1993.49</v>
      </c>
      <c r="B154" s="9">
        <f>CFCs_concentrations!B153*CFCs_radiative_forcing!B$8/1000</f>
        <v>0.06808750000000001</v>
      </c>
      <c r="C154" s="9">
        <f>CFCs_concentrations!C153*CFCs_radiative_forcing!C$8/1000</f>
        <v>0.16566080000000002</v>
      </c>
      <c r="D154" s="9">
        <f>CFCs_concentrations!D153*CFCs_radiative_forcing!D$8/1000</f>
        <v>0.024800999999999997</v>
      </c>
      <c r="E154" s="9">
        <f>CFCs_concentrations!E153*CFCs_radiative_forcing!E$8/1000</f>
        <v>0.0047554</v>
      </c>
      <c r="F154" s="9">
        <f>CFCs_concentrations!F153*CFCs_radiative_forcing!F$8/1000</f>
        <v>0.0011592</v>
      </c>
      <c r="G154" s="9">
        <f>CFCs_concentrations!G153*CFCs_radiative_forcing!G$8/1000</f>
        <v>0.013416</v>
      </c>
      <c r="H154" s="9">
        <f>CFCs_concentrations!H153*CFCs_radiative_forcing!H$8/1000</f>
        <v>0.007419</v>
      </c>
      <c r="I154" s="9">
        <f>CFCs_concentrations!I153*CFCs_radiative_forcing!I$8/1000</f>
        <v>0.020782</v>
      </c>
      <c r="J154" s="9">
        <f>CFCs_concentrations!J153*CFCs_radiative_forcing!J$8/1000</f>
        <v>9.100000000000002E-05</v>
      </c>
      <c r="K154" s="9">
        <f>CFCs_concentrations!K153*CFCs_radiative_forcing!K$8/1000</f>
        <v>0.0008640000000000001</v>
      </c>
      <c r="L154" s="9">
        <f>CFCs_concentrations!L153*CFCs_radiative_forcing!L$8/1000</f>
        <v>0</v>
      </c>
      <c r="M154" s="9">
        <f>CFCs_concentrations!M153*CFCs_radiative_forcing!M$8/1000</f>
        <v>0.00108</v>
      </c>
      <c r="N154" s="9">
        <f>CFCs_concentrations!N153*CFCs_radiative_forcing!N$8/1000</f>
        <v>0.00064</v>
      </c>
      <c r="O154" s="9">
        <f t="shared" si="5"/>
        <v>0.3087559000000001</v>
      </c>
      <c r="P154" s="9">
        <f t="shared" si="6"/>
        <v>0.0750076</v>
      </c>
    </row>
    <row r="155" spans="1:16" ht="12.75">
      <c r="A155" s="3">
        <v>1994.49</v>
      </c>
      <c r="B155" s="9">
        <f>CFCs_concentrations!B154*CFCs_radiative_forcing!B$8/1000</f>
        <v>0.0684675</v>
      </c>
      <c r="C155" s="9">
        <f>CFCs_concentrations!C154*CFCs_radiative_forcing!C$8/1000</f>
        <v>0.16766080000000003</v>
      </c>
      <c r="D155" s="9">
        <f>CFCs_concentrations!D154*CFCs_radiative_forcing!D$8/1000</f>
        <v>0.025370999999999998</v>
      </c>
      <c r="E155" s="9">
        <f>CFCs_concentrations!E154*CFCs_radiative_forcing!E$8/1000</f>
        <v>0.0047833</v>
      </c>
      <c r="F155" s="9">
        <f>CFCs_concentrations!F154*CFCs_radiative_forcing!F$8/1000</f>
        <v>0.0012402</v>
      </c>
      <c r="G155" s="9">
        <f>CFCs_concentrations!G154*CFCs_radiative_forcing!G$8/1000</f>
        <v>0.013279500000000001</v>
      </c>
      <c r="H155" s="9">
        <f>CFCs_concentrations!H154*CFCs_radiative_forcing!H$8/1000</f>
        <v>0.007102799999999999</v>
      </c>
      <c r="I155" s="9">
        <f>CFCs_concentrations!I154*CFCs_radiative_forcing!I$8/1000</f>
        <v>0.021644000000000004</v>
      </c>
      <c r="J155" s="9">
        <f>CFCs_concentrations!J154*CFCs_radiative_forcing!J$8/1000</f>
        <v>0.00019600000000000002</v>
      </c>
      <c r="K155" s="9">
        <f>CFCs_concentrations!K154*CFCs_radiative_forcing!K$8/1000</f>
        <v>0.001126</v>
      </c>
      <c r="L155" s="9">
        <f>CFCs_concentrations!L154*CFCs_radiative_forcing!L$8/1000</f>
        <v>0</v>
      </c>
      <c r="M155" s="9">
        <f>CFCs_concentrations!M154*CFCs_radiative_forcing!M$8/1000</f>
        <v>0.00114</v>
      </c>
      <c r="N155" s="9">
        <f>CFCs_concentrations!N154*CFCs_radiative_forcing!N$8/1000</f>
        <v>0.00064</v>
      </c>
      <c r="O155" s="9">
        <f t="shared" si="5"/>
        <v>0.31265109999999996</v>
      </c>
      <c r="P155" s="9">
        <f t="shared" si="6"/>
        <v>0.07652280000000002</v>
      </c>
    </row>
    <row r="156" spans="1:16" ht="12.75">
      <c r="A156" s="3">
        <v>1995.49</v>
      </c>
      <c r="B156" s="9">
        <f>CFCs_concentrations!B155*CFCs_radiative_forcing!B$8/1000</f>
        <v>0.06855750000000001</v>
      </c>
      <c r="C156" s="9">
        <f>CFCs_concentrations!C155*CFCs_radiative_forcing!C$8/1000</f>
        <v>0.169088</v>
      </c>
      <c r="D156" s="9">
        <f>CFCs_concentrations!D155*CFCs_radiative_forcing!D$8/1000</f>
        <v>0.02571</v>
      </c>
      <c r="E156" s="9">
        <f>CFCs_concentrations!E155*CFCs_radiative_forcing!E$8/1000</f>
        <v>0.004804999999999999</v>
      </c>
      <c r="F156" s="9">
        <f>CFCs_concentrations!F155*CFCs_radiative_forcing!F$8/1000</f>
        <v>0.0013139999999999998</v>
      </c>
      <c r="G156" s="9">
        <f>CFCs_concentrations!G155*CFCs_radiative_forcing!G$8/1000</f>
        <v>0.0131014</v>
      </c>
      <c r="H156" s="9">
        <f>CFCs_concentrations!H155*CFCs_radiative_forcing!H$8/1000</f>
        <v>0.0066</v>
      </c>
      <c r="I156" s="9">
        <f>CFCs_concentrations!I155*CFCs_radiative_forcing!I$8/1000</f>
        <v>0.0225</v>
      </c>
      <c r="J156" s="9">
        <f>CFCs_concentrations!J155*CFCs_radiative_forcing!J$8/1000</f>
        <v>0.00036400000000000007</v>
      </c>
      <c r="K156" s="9">
        <f>CFCs_concentrations!K155*CFCs_radiative_forcing!K$8/1000</f>
        <v>0.0014000000000000002</v>
      </c>
      <c r="L156" s="9">
        <f>CFCs_concentrations!L155*CFCs_radiative_forcing!L$8/1000</f>
        <v>0</v>
      </c>
      <c r="M156" s="9">
        <f>CFCs_concentrations!M155*CFCs_radiative_forcing!M$8/1000</f>
        <v>0.0012</v>
      </c>
      <c r="N156" s="9">
        <f>CFCs_concentrations!N155*CFCs_radiative_forcing!N$8/1000</f>
        <v>0.00064</v>
      </c>
      <c r="O156" s="9">
        <f t="shared" si="5"/>
        <v>0.31527989999999995</v>
      </c>
      <c r="P156" s="9">
        <f t="shared" si="6"/>
        <v>0.0776344</v>
      </c>
    </row>
    <row r="157" spans="1:16" ht="12.75">
      <c r="A157" s="3">
        <v>1996.49</v>
      </c>
      <c r="B157" s="9">
        <f>CFCs_concentrations!B156*CFCs_radiative_forcing!B$8/1000</f>
        <v>0.0684175</v>
      </c>
      <c r="C157" s="9">
        <f>CFCs_concentrations!C156*CFCs_radiative_forcing!C$8/1000</f>
        <v>0.170048</v>
      </c>
      <c r="D157" s="9">
        <f>CFCs_concentrations!D156*CFCs_radiative_forcing!D$8/1000</f>
        <v>0.025866</v>
      </c>
      <c r="E157" s="9">
        <f>CFCs_concentrations!E156*CFCs_radiative_forcing!E$8/1000</f>
        <v>0.0048267</v>
      </c>
      <c r="F157" s="9">
        <f>CFCs_concentrations!F156*CFCs_radiative_forcing!F$8/1000</f>
        <v>0.0013788000000000001</v>
      </c>
      <c r="G157" s="9">
        <f>CFCs_concentrations!G156*CFCs_radiative_forcing!G$8/1000</f>
        <v>0.012889500000000002</v>
      </c>
      <c r="H157" s="9">
        <f>CFCs_concentrations!H156*CFCs_radiative_forcing!H$8/1000</f>
        <v>0.0059034</v>
      </c>
      <c r="I157" s="9">
        <f>CFCs_concentrations!I156*CFCs_radiative_forcing!I$8/1000</f>
        <v>0.02338</v>
      </c>
      <c r="J157" s="9">
        <f>CFCs_concentrations!J156*CFCs_radiative_forcing!J$8/1000</f>
        <v>0.000602</v>
      </c>
      <c r="K157" s="9">
        <f>CFCs_concentrations!K156*CFCs_radiative_forcing!K$8/1000</f>
        <v>0.0016760000000000002</v>
      </c>
      <c r="L157" s="9">
        <f>CFCs_concentrations!L156*CFCs_radiative_forcing!L$8/1000</f>
        <v>0</v>
      </c>
      <c r="M157" s="9">
        <f>CFCs_concentrations!M156*CFCs_radiative_forcing!M$8/1000</f>
        <v>0.0012</v>
      </c>
      <c r="N157" s="9">
        <f>CFCs_concentrations!N156*CFCs_radiative_forcing!N$8/1000</f>
        <v>0.0007040000000000001</v>
      </c>
      <c r="O157" s="9">
        <f t="shared" si="5"/>
        <v>0.3168919</v>
      </c>
      <c r="P157" s="9">
        <f t="shared" si="6"/>
        <v>0.07842640000000001</v>
      </c>
    </row>
    <row r="158" spans="1:16" ht="12.75">
      <c r="A158" s="3">
        <v>1997.49</v>
      </c>
      <c r="B158" s="9">
        <f>CFCs_concentrations!B157*CFCs_radiative_forcing!B$8/1000</f>
        <v>0.06810250000000001</v>
      </c>
      <c r="C158" s="9">
        <f>CFCs_concentrations!C157*CFCs_radiative_forcing!C$8/1000</f>
        <v>0.17064000000000001</v>
      </c>
      <c r="D158" s="9">
        <f>CFCs_concentrations!D157*CFCs_radiative_forcing!D$8/1000</f>
        <v>0.025880999999999998</v>
      </c>
      <c r="E158" s="9">
        <f>CFCs_concentrations!E157*CFCs_radiative_forcing!E$8/1000</f>
        <v>0.0048484</v>
      </c>
      <c r="F158" s="9">
        <f>CFCs_concentrations!F157*CFCs_radiative_forcing!F$8/1000</f>
        <v>0.0014364000000000002</v>
      </c>
      <c r="G158" s="9">
        <f>CFCs_concentrations!G157*CFCs_radiative_forcing!G$8/1000</f>
        <v>0.0126555</v>
      </c>
      <c r="H158" s="9">
        <f>CFCs_concentrations!H157*CFCs_radiative_forcing!H$8/1000</f>
        <v>0.0050754</v>
      </c>
      <c r="I158" s="9">
        <f>CFCs_concentrations!I157*CFCs_radiative_forcing!I$8/1000</f>
        <v>0.02437</v>
      </c>
      <c r="J158" s="9">
        <f>CFCs_concentrations!J157*CFCs_radiative_forcing!J$8/1000</f>
        <v>0.0008932000000000001</v>
      </c>
      <c r="K158" s="9">
        <f>CFCs_concentrations!K157*CFCs_radiative_forcing!K$8/1000</f>
        <v>0.001962</v>
      </c>
      <c r="L158" s="9">
        <f>CFCs_concentrations!L157*CFCs_radiative_forcing!L$8/1000</f>
        <v>2.8000000000000003E-06</v>
      </c>
      <c r="M158" s="9">
        <f>CFCs_concentrations!M157*CFCs_radiative_forcing!M$8/1000</f>
        <v>0.0012</v>
      </c>
      <c r="N158" s="9">
        <f>CFCs_concentrations!N157*CFCs_radiative_forcing!N$8/1000</f>
        <v>0.000768</v>
      </c>
      <c r="O158" s="9">
        <f t="shared" si="5"/>
        <v>0.3178352</v>
      </c>
      <c r="P158" s="9">
        <f t="shared" si="6"/>
        <v>0.0790927</v>
      </c>
    </row>
    <row r="159" spans="1:16" ht="12.75">
      <c r="A159" s="3">
        <v>1998.49</v>
      </c>
      <c r="B159" s="9">
        <f>CFCs_concentrations!B158*CFCs_radiative_forcing!B$8/1000</f>
        <v>0.0676675</v>
      </c>
      <c r="C159" s="9">
        <f>CFCs_concentrations!C158*CFCs_radiative_forcing!C$8/1000</f>
        <v>0.1709632</v>
      </c>
      <c r="D159" s="9">
        <f>CFCs_concentrations!D158*CFCs_radiative_forcing!D$8/1000</f>
        <v>0.025806</v>
      </c>
      <c r="E159" s="9">
        <f>CFCs_concentrations!E158*CFCs_radiative_forcing!E$8/1000</f>
        <v>0.004867</v>
      </c>
      <c r="F159" s="9">
        <f>CFCs_concentrations!F158*CFCs_radiative_forcing!F$8/1000</f>
        <v>0.0014832</v>
      </c>
      <c r="G159" s="9">
        <f>CFCs_concentrations!G158*CFCs_radiative_forcing!G$8/1000</f>
        <v>0.012409799999999999</v>
      </c>
      <c r="H159" s="9">
        <f>CFCs_concentrations!H158*CFCs_radiative_forcing!H$8/1000</f>
        <v>0.004197</v>
      </c>
      <c r="I159" s="9">
        <f>CFCs_concentrations!I158*CFCs_radiative_forcing!I$8/1000</f>
        <v>0.025568</v>
      </c>
      <c r="J159" s="9">
        <f>CFCs_concentrations!J158*CFCs_radiative_forcing!J$8/1000</f>
        <v>0.0012152</v>
      </c>
      <c r="K159" s="9">
        <f>CFCs_concentrations!K158*CFCs_radiative_forcing!K$8/1000</f>
        <v>0.0022660000000000002</v>
      </c>
      <c r="L159" s="9">
        <f>CFCs_concentrations!L158*CFCs_radiative_forcing!L$8/1000</f>
        <v>9.800000000000001E-06</v>
      </c>
      <c r="M159" s="9">
        <f>CFCs_concentrations!M158*CFCs_radiative_forcing!M$8/1000</f>
        <v>0.0012</v>
      </c>
      <c r="N159" s="9">
        <f>CFCs_concentrations!N158*CFCs_radiative_forcing!N$8/1000</f>
        <v>0.0008320000000000001</v>
      </c>
      <c r="O159" s="9">
        <f t="shared" si="5"/>
        <v>0.31848470000000006</v>
      </c>
      <c r="P159" s="9">
        <f t="shared" si="6"/>
        <v>0.07985400000000001</v>
      </c>
    </row>
    <row r="160" spans="1:16" ht="12.75">
      <c r="A160" s="3">
        <v>1999.49</v>
      </c>
      <c r="B160" s="9">
        <f>CFCs_concentrations!B159*CFCs_radiative_forcing!B$8/1000</f>
        <v>0.0671725</v>
      </c>
      <c r="C160" s="9">
        <f>CFCs_concentrations!C159*CFCs_radiative_forcing!C$8/1000</f>
        <v>0.1711168</v>
      </c>
      <c r="D160" s="9">
        <f>CFCs_concentrations!D159*CFCs_radiative_forcing!D$8/1000</f>
        <v>0.025683</v>
      </c>
      <c r="E160" s="9">
        <f>CFCs_concentrations!E159*CFCs_radiative_forcing!E$8/1000</f>
        <v>0.0048856</v>
      </c>
      <c r="F160" s="9">
        <f>CFCs_concentrations!F159*CFCs_radiative_forcing!F$8/1000</f>
        <v>0.001521</v>
      </c>
      <c r="G160" s="9">
        <f>CFCs_concentrations!G159*CFCs_radiative_forcing!G$8/1000</f>
        <v>0.0121615</v>
      </c>
      <c r="H160" s="9">
        <f>CFCs_concentrations!H159*CFCs_radiative_forcing!H$8/1000</f>
        <v>0.0033485999999999998</v>
      </c>
      <c r="I160" s="9">
        <f>CFCs_concentrations!I159*CFCs_radiative_forcing!I$8/1000</f>
        <v>0.02707</v>
      </c>
      <c r="J160" s="9">
        <f>CFCs_concentrations!J159*CFCs_radiative_forcing!J$8/1000</f>
        <v>0.0015400000000000001</v>
      </c>
      <c r="K160" s="9">
        <f>CFCs_concentrations!K159*CFCs_radiative_forcing!K$8/1000</f>
        <v>0.002602</v>
      </c>
      <c r="L160" s="9">
        <f>CFCs_concentrations!L159*CFCs_radiative_forcing!L$8/1000</f>
        <v>2.2400000000000002E-05</v>
      </c>
      <c r="M160" s="9">
        <f>CFCs_concentrations!M159*CFCs_radiative_forcing!M$8/1000</f>
        <v>0.0012</v>
      </c>
      <c r="N160" s="9">
        <f>CFCs_concentrations!N159*CFCs_radiative_forcing!N$8/1000</f>
        <v>0.0008959999999999999</v>
      </c>
      <c r="O160" s="9">
        <f t="shared" si="5"/>
        <v>0.3192193999999999</v>
      </c>
      <c r="P160" s="9">
        <f t="shared" si="6"/>
        <v>0.08093010000000002</v>
      </c>
    </row>
    <row r="161" spans="1:16" ht="12.75">
      <c r="A161" s="3">
        <v>2000.49</v>
      </c>
      <c r="B161" s="9">
        <f>CFCs_concentrations!B160*CFCs_radiative_forcing!B$8/1000</f>
        <v>0.066675</v>
      </c>
      <c r="C161" s="9">
        <f>CFCs_concentrations!C160*CFCs_radiative_forcing!C$8/1000</f>
        <v>0.17120000000000002</v>
      </c>
      <c r="D161" s="9">
        <f>CFCs_concentrations!D160*CFCs_radiative_forcing!D$8/1000</f>
        <v>0.02556</v>
      </c>
      <c r="E161" s="9">
        <f>CFCs_concentrations!E160*CFCs_radiative_forcing!E$8/1000</f>
        <v>0.0048980000000000004</v>
      </c>
      <c r="F161" s="9">
        <f>CFCs_concentrations!F160*CFCs_radiative_forcing!F$8/1000</f>
        <v>0.001548</v>
      </c>
      <c r="G161" s="9">
        <f>CFCs_concentrations!G160*CFCs_radiative_forcing!G$8/1000</f>
        <v>0.011921000000000001</v>
      </c>
      <c r="H161" s="9">
        <f>CFCs_concentrations!H160*CFCs_radiative_forcing!H$8/1000</f>
        <v>0.00261</v>
      </c>
      <c r="I161" s="9">
        <f>CFCs_concentrations!I160*CFCs_radiative_forcing!I$8/1000</f>
        <v>0.028980000000000002</v>
      </c>
      <c r="J161" s="9">
        <f>CFCs_concentrations!J160*CFCs_radiative_forcing!J$8/1000</f>
        <v>0.001848</v>
      </c>
      <c r="K161" s="9">
        <f>CFCs_concentrations!K160*CFCs_radiative_forcing!K$8/1000</f>
        <v>0.0029800000000000004</v>
      </c>
      <c r="L161" s="9">
        <f>CFCs_concentrations!L160*CFCs_radiative_forcing!L$8/1000</f>
        <v>4.2000000000000004E-05</v>
      </c>
      <c r="M161" s="9">
        <f>CFCs_concentrations!M160*CFCs_radiative_forcing!M$8/1000</f>
        <v>0.0012</v>
      </c>
      <c r="N161" s="9">
        <f>CFCs_concentrations!N160*CFCs_radiative_forcing!N$8/1000</f>
        <v>0.0009599999999999999</v>
      </c>
      <c r="O161" s="9">
        <f t="shared" si="5"/>
        <v>0.320422</v>
      </c>
      <c r="P161" s="9">
        <f t="shared" si="6"/>
        <v>0.08254700000000001</v>
      </c>
    </row>
    <row r="162" spans="1:16" ht="12.75">
      <c r="A162" s="3">
        <v>2001.49</v>
      </c>
      <c r="B162" s="9">
        <f>CFCs_concentrations!B161*CFCs_radiative_forcing!B$8/1000</f>
        <v>0.06621500000000001</v>
      </c>
      <c r="C162" s="9">
        <f>CFCs_concentrations!C161*CFCs_radiative_forcing!C$8/1000</f>
        <v>0.1712928</v>
      </c>
      <c r="D162" s="9">
        <f>CFCs_concentrations!D161*CFCs_radiative_forcing!D$8/1000</f>
        <v>0.025470000000000003</v>
      </c>
      <c r="E162" s="9">
        <f>CFCs_concentrations!E161*CFCs_radiative_forcing!E$8/1000</f>
        <v>0.0049042</v>
      </c>
      <c r="F162" s="9">
        <f>CFCs_concentrations!F161*CFCs_radiative_forcing!F$8/1000</f>
        <v>0.001566</v>
      </c>
      <c r="G162" s="9">
        <f>CFCs_concentrations!G161*CFCs_radiative_forcing!G$8/1000</f>
        <v>0.0116961</v>
      </c>
      <c r="H162" s="9">
        <f>CFCs_concentrations!H161*CFCs_radiative_forcing!H$8/1000</f>
        <v>0.0020423999999999998</v>
      </c>
      <c r="I162" s="9">
        <f>CFCs_concentrations!I161*CFCs_radiative_forcing!I$8/1000</f>
        <v>0.031348</v>
      </c>
      <c r="J162" s="9">
        <f>CFCs_concentrations!J161*CFCs_radiative_forcing!J$8/1000</f>
        <v>0.0021168</v>
      </c>
      <c r="K162" s="9">
        <f>CFCs_concentrations!K161*CFCs_radiative_forcing!K$8/1000</f>
        <v>0.003404</v>
      </c>
      <c r="L162" s="9">
        <f>CFCs_concentrations!L161*CFCs_radiative_forcing!L$8/1000</f>
        <v>7.14E-05</v>
      </c>
      <c r="M162" s="9">
        <f>CFCs_concentrations!M161*CFCs_radiative_forcing!M$8/1000</f>
        <v>0.0012</v>
      </c>
      <c r="N162" s="9">
        <f>CFCs_concentrations!N161*CFCs_radiative_forcing!N$8/1000</f>
        <v>0.0009599999999999999</v>
      </c>
      <c r="O162" s="9">
        <f t="shared" si="5"/>
        <v>0.3222867</v>
      </c>
      <c r="P162" s="9">
        <f t="shared" si="6"/>
        <v>0.08477890000000002</v>
      </c>
    </row>
    <row r="163" spans="1:16" ht="12.75">
      <c r="A163" s="3">
        <v>2002.49</v>
      </c>
      <c r="B163" s="9">
        <f>CFCs_concentrations!B162*CFCs_radiative_forcing!B$8/1000</f>
        <v>0.0657875</v>
      </c>
      <c r="C163" s="9">
        <f>CFCs_concentrations!C162*CFCs_radiative_forcing!C$8/1000</f>
        <v>0.1713856</v>
      </c>
      <c r="D163" s="9">
        <f>CFCs_concentrations!D162*CFCs_radiative_forcing!D$8/1000</f>
        <v>0.02541</v>
      </c>
      <c r="E163" s="9">
        <f>CFCs_concentrations!E162*CFCs_radiative_forcing!E$8/1000</f>
        <v>0.0049073</v>
      </c>
      <c r="F163" s="9">
        <f>CFCs_concentrations!F162*CFCs_radiative_forcing!F$8/1000</f>
        <v>0.001575</v>
      </c>
      <c r="G163" s="9">
        <f>CFCs_concentrations!G162*CFCs_radiative_forcing!G$8/1000</f>
        <v>0.011484200000000002</v>
      </c>
      <c r="H163" s="9">
        <f>CFCs_concentrations!H162*CFCs_radiative_forcing!H$8/1000</f>
        <v>0.0016296</v>
      </c>
      <c r="I163" s="9">
        <f>CFCs_concentrations!I162*CFCs_radiative_forcing!I$8/1000</f>
        <v>0.034054</v>
      </c>
      <c r="J163" s="9">
        <f>CFCs_concentrations!J162*CFCs_radiative_forcing!J$8/1000</f>
        <v>0.0023464000000000007</v>
      </c>
      <c r="K163" s="9">
        <f>CFCs_concentrations!K162*CFCs_radiative_forcing!K$8/1000</f>
        <v>0.003858</v>
      </c>
      <c r="L163" s="9">
        <f>CFCs_concentrations!L162*CFCs_radiative_forcing!L$8/1000</f>
        <v>0.00010640000000000001</v>
      </c>
      <c r="M163" s="9">
        <f>CFCs_concentrations!M162*CFCs_radiative_forcing!M$8/1000</f>
        <v>0.0012</v>
      </c>
      <c r="N163" s="9">
        <f>CFCs_concentrations!N162*CFCs_radiative_forcing!N$8/1000</f>
        <v>0.0009599999999999999</v>
      </c>
      <c r="O163" s="9">
        <f t="shared" si="5"/>
        <v>0.324704</v>
      </c>
      <c r="P163" s="9">
        <f t="shared" si="6"/>
        <v>0.08753090000000001</v>
      </c>
    </row>
    <row r="164" spans="1:16" ht="12.75">
      <c r="A164" s="3">
        <v>2003.49</v>
      </c>
      <c r="B164" s="9">
        <f>CFCs_concentrations!B163*CFCs_radiative_forcing!B$8/1000</f>
        <v>0.06537000000000001</v>
      </c>
      <c r="C164" s="9">
        <f>CFCs_concentrations!C163*CFCs_radiative_forcing!C$8/1000</f>
        <v>0.1714432</v>
      </c>
      <c r="D164" s="9">
        <f>CFCs_concentrations!D163*CFCs_radiative_forcing!D$8/1000</f>
        <v>0.025362000000000003</v>
      </c>
      <c r="E164" s="9">
        <f>CFCs_concentrations!E163*CFCs_radiative_forcing!E$8/1000</f>
        <v>0.0049073</v>
      </c>
      <c r="F164" s="9">
        <f>CFCs_concentrations!F163*CFCs_radiative_forcing!F$8/1000</f>
        <v>0.0015803999999999998</v>
      </c>
      <c r="G164" s="9">
        <f>CFCs_concentrations!G163*CFCs_radiative_forcing!G$8/1000</f>
        <v>0.0112788</v>
      </c>
      <c r="H164" s="9">
        <f>CFCs_concentrations!H163*CFCs_radiative_forcing!H$8/1000</f>
        <v>0.0013356000000000002</v>
      </c>
      <c r="I164" s="9">
        <f>CFCs_concentrations!I163*CFCs_radiative_forcing!I$8/1000</f>
        <v>0.036926</v>
      </c>
      <c r="J164" s="9">
        <f>CFCs_concentrations!J163*CFCs_radiative_forcing!J$8/1000</f>
        <v>0.0025396000000000004</v>
      </c>
      <c r="K164" s="9">
        <f>CFCs_concentrations!K163*CFCs_radiative_forcing!K$8/1000</f>
        <v>0.004324000000000001</v>
      </c>
      <c r="L164" s="9">
        <f>CFCs_concentrations!L163*CFCs_radiative_forcing!L$8/1000</f>
        <v>0.00014560000000000002</v>
      </c>
      <c r="M164" s="9">
        <f>CFCs_concentrations!M163*CFCs_radiative_forcing!M$8/1000</f>
        <v>0.0012</v>
      </c>
      <c r="N164" s="9">
        <f>CFCs_concentrations!N163*CFCs_radiative_forcing!N$8/1000</f>
        <v>0.0009599999999999999</v>
      </c>
      <c r="O164" s="9">
        <f t="shared" si="5"/>
        <v>0.32737249999999996</v>
      </c>
      <c r="P164" s="9">
        <f t="shared" si="6"/>
        <v>0.0905593</v>
      </c>
    </row>
    <row r="165" spans="1:16" ht="12.75">
      <c r="A165" s="3">
        <v>2004.49</v>
      </c>
      <c r="B165" s="9">
        <f>CFCs_concentrations!B164*CFCs_radiative_forcing!B$8/1000</f>
        <v>0.06494</v>
      </c>
      <c r="C165" s="9">
        <f>CFCs_concentrations!C164*CFCs_radiative_forcing!C$8/1000</f>
        <v>0.17143360000000002</v>
      </c>
      <c r="D165" s="9">
        <f>CFCs_concentrations!D164*CFCs_radiative_forcing!D$8/1000</f>
        <v>0.025308</v>
      </c>
      <c r="E165" s="9">
        <f>CFCs_concentrations!E164*CFCs_radiative_forcing!E$8/1000</f>
        <v>0.0049042</v>
      </c>
      <c r="F165" s="9">
        <f>CFCs_concentrations!F164*CFCs_radiative_forcing!F$8/1000</f>
        <v>0.0015821999999999998</v>
      </c>
      <c r="G165" s="9">
        <f>CFCs_concentrations!G164*CFCs_radiative_forcing!G$8/1000</f>
        <v>0.0110747</v>
      </c>
      <c r="H165" s="9">
        <f>CFCs_concentrations!H164*CFCs_radiative_forcing!H$8/1000</f>
        <v>0.0011243999999999998</v>
      </c>
      <c r="I165" s="9">
        <f>CFCs_concentrations!I164*CFCs_radiative_forcing!I$8/1000</f>
        <v>0.039798</v>
      </c>
      <c r="J165" s="9">
        <f>CFCs_concentrations!J164*CFCs_radiative_forcing!J$8/1000</f>
        <v>0.0026992</v>
      </c>
      <c r="K165" s="9">
        <f>CFCs_concentrations!K164*CFCs_radiative_forcing!K$8/1000</f>
        <v>0.004778</v>
      </c>
      <c r="L165" s="9">
        <f>CFCs_concentrations!L164*CFCs_radiative_forcing!L$8/1000</f>
        <v>0.00018620000000000003</v>
      </c>
      <c r="M165" s="9">
        <f>CFCs_concentrations!M164*CFCs_radiative_forcing!M$8/1000</f>
        <v>0.0012</v>
      </c>
      <c r="N165" s="9">
        <f>CFCs_concentrations!N164*CFCs_radiative_forcing!N$8/1000</f>
        <v>0.0009599999999999999</v>
      </c>
      <c r="O165" s="9">
        <f t="shared" si="5"/>
        <v>0.3299885000000001</v>
      </c>
      <c r="P165" s="9">
        <f t="shared" si="6"/>
        <v>0.0936149</v>
      </c>
    </row>
    <row r="166" spans="1:16" ht="12.75">
      <c r="A166" s="3">
        <v>2005.49</v>
      </c>
      <c r="B166" s="9">
        <f>CFCs_concentrations!B165*CFCs_radiative_forcing!B$8/1000</f>
        <v>0.06447499999999999</v>
      </c>
      <c r="C166" s="9">
        <f>CFCs_concentrations!C165*CFCs_radiative_forcing!C$8/1000</f>
        <v>0.171328</v>
      </c>
      <c r="D166" s="9">
        <f>CFCs_concentrations!D165*CFCs_radiative_forcing!D$8/1000</f>
        <v>0.025229999999999995</v>
      </c>
      <c r="E166" s="9">
        <f>CFCs_concentrations!E165*CFCs_radiative_forcing!E$8/1000</f>
        <v>0.0048980000000000004</v>
      </c>
      <c r="F166" s="9">
        <f>CFCs_concentrations!F165*CFCs_radiative_forcing!F$8/1000</f>
        <v>0.0015840000000000001</v>
      </c>
      <c r="G166" s="9">
        <f>CFCs_concentrations!G165*CFCs_radiative_forcing!G$8/1000</f>
        <v>0.010868000000000001</v>
      </c>
      <c r="H166" s="9">
        <f>CFCs_concentrations!H165*CFCs_radiative_forcing!H$8/1000</f>
        <v>0.0009599999999999999</v>
      </c>
      <c r="I166" s="9">
        <f>CFCs_concentrations!I165*CFCs_radiative_forcing!I$8/1000</f>
        <v>0.0425</v>
      </c>
      <c r="J166" s="9">
        <f>CFCs_concentrations!J165*CFCs_radiative_forcing!J$8/1000</f>
        <v>0.0028280000000000002</v>
      </c>
      <c r="K166" s="9">
        <f>CFCs_concentrations!K165*CFCs_radiative_forcing!K$8/1000</f>
        <v>0.0052</v>
      </c>
      <c r="L166" s="9">
        <f>CFCs_concentrations!L165*CFCs_radiative_forcing!L$8/1000</f>
        <v>0.00022400000000000002</v>
      </c>
      <c r="M166" s="9">
        <f>CFCs_concentrations!M165*CFCs_radiative_forcing!M$8/1000</f>
        <v>0.0012</v>
      </c>
      <c r="N166" s="9">
        <f>CFCs_concentrations!N165*CFCs_radiative_forcing!N$8/1000</f>
        <v>0.0009599999999999999</v>
      </c>
      <c r="O166" s="9">
        <f t="shared" si="5"/>
        <v>0.3322549999999999</v>
      </c>
      <c r="P166" s="9">
        <f t="shared" si="6"/>
        <v>0.09645200000000001</v>
      </c>
    </row>
    <row r="167" spans="1:16" ht="12.75">
      <c r="A167" s="3">
        <v>2006.49</v>
      </c>
      <c r="B167" s="9">
        <f>CFCs_concentrations!B166*CFCs_radiative_forcing!B$8/1000</f>
        <v>0.06396</v>
      </c>
      <c r="C167" s="9">
        <f>CFCs_concentrations!C166*CFCs_radiative_forcing!C$8/1000</f>
        <v>0.1710976</v>
      </c>
      <c r="D167" s="9">
        <f>CFCs_concentrations!D166*CFCs_radiative_forcing!D$8/1000</f>
        <v>0.025116</v>
      </c>
      <c r="E167" s="9">
        <f>CFCs_concentrations!E166*CFCs_radiative_forcing!E$8/1000</f>
        <v>0.0048918</v>
      </c>
      <c r="F167" s="9">
        <f>CFCs_concentrations!F166*CFCs_radiative_forcing!F$8/1000</f>
        <v>0.0015876</v>
      </c>
      <c r="G167" s="9">
        <f>CFCs_concentrations!G166*CFCs_radiative_forcing!G$8/1000</f>
        <v>0.010653500000000002</v>
      </c>
      <c r="H167" s="9">
        <f>CFCs_concentrations!H166*CFCs_radiative_forcing!H$8/1000</f>
        <v>0.000813</v>
      </c>
      <c r="I167" s="9">
        <f>CFCs_concentrations!I166*CFCs_radiative_forcing!I$8/1000</f>
        <v>0.044894</v>
      </c>
      <c r="J167" s="9">
        <f>CFCs_concentrations!J166*CFCs_radiative_forcing!J$8/1000</f>
        <v>0.002928800000000001</v>
      </c>
      <c r="K167" s="9">
        <f>CFCs_concentrations!K166*CFCs_radiative_forcing!K$8/1000</f>
        <v>0.005574000000000001</v>
      </c>
      <c r="L167" s="9">
        <f>CFCs_concentrations!L166*CFCs_radiative_forcing!L$8/1000</f>
        <v>0.00025760000000000003</v>
      </c>
      <c r="M167" s="9">
        <f>CFCs_concentrations!M166*CFCs_radiative_forcing!M$8/1000</f>
        <v>0.0012</v>
      </c>
      <c r="N167" s="9">
        <f>CFCs_concentrations!N166*CFCs_radiative_forcing!N$8/1000</f>
        <v>0.0009599999999999999</v>
      </c>
      <c r="O167" s="9">
        <f t="shared" si="5"/>
        <v>0.33393390000000006</v>
      </c>
      <c r="P167" s="9">
        <f t="shared" si="6"/>
        <v>0.0988763</v>
      </c>
    </row>
    <row r="168" spans="1:16" ht="12.75">
      <c r="A168" s="3">
        <v>2007.49</v>
      </c>
      <c r="B168" s="9">
        <f>CFCs_concentrations!B167*CFCs_radiative_forcing!B$8/1000</f>
        <v>0.063395</v>
      </c>
      <c r="C168" s="9">
        <f>CFCs_concentrations!C167*CFCs_radiative_forcing!C$8/1000</f>
        <v>0.1707296</v>
      </c>
      <c r="D168" s="9">
        <f>CFCs_concentrations!D167*CFCs_radiative_forcing!D$8/1000</f>
        <v>0.024969</v>
      </c>
      <c r="E168" s="9">
        <f>CFCs_concentrations!E167*CFCs_radiative_forcing!E$8/1000</f>
        <v>0.0048887</v>
      </c>
      <c r="F168" s="9">
        <f>CFCs_concentrations!F167*CFCs_radiative_forcing!F$8/1000</f>
        <v>0.0015911999999999999</v>
      </c>
      <c r="G168" s="9">
        <f>CFCs_concentrations!G167*CFCs_radiative_forcing!G$8/1000</f>
        <v>0.0104312</v>
      </c>
      <c r="H168" s="9">
        <f>CFCs_concentrations!H167*CFCs_radiative_forcing!H$8/1000</f>
        <v>0.0006786</v>
      </c>
      <c r="I168" s="9">
        <f>CFCs_concentrations!I167*CFCs_radiative_forcing!I$8/1000</f>
        <v>0.04696600000000001</v>
      </c>
      <c r="J168" s="9">
        <f>CFCs_concentrations!J167*CFCs_radiative_forcing!J$8/1000</f>
        <v>0.0030044000000000004</v>
      </c>
      <c r="K168" s="9">
        <f>CFCs_concentrations!K167*CFCs_radiative_forcing!K$8/1000</f>
        <v>0.005898</v>
      </c>
      <c r="L168" s="9">
        <f>CFCs_concentrations!L167*CFCs_radiative_forcing!L$8/1000</f>
        <v>0.000287</v>
      </c>
      <c r="M168" s="9">
        <f>CFCs_concentrations!M167*CFCs_radiative_forcing!M$8/1000</f>
        <v>0.0012</v>
      </c>
      <c r="N168" s="9">
        <f>CFCs_concentrations!N167*CFCs_radiative_forcing!N$8/1000</f>
        <v>0.0009599999999999999</v>
      </c>
      <c r="O168" s="9">
        <f t="shared" si="5"/>
        <v>0.33499870000000004</v>
      </c>
      <c r="P168" s="9">
        <f t="shared" si="6"/>
        <v>0.10087410000000002</v>
      </c>
    </row>
    <row r="169" spans="1:16" ht="12.75">
      <c r="A169" s="3">
        <v>2008.49</v>
      </c>
      <c r="B169" s="9">
        <f>CFCs_concentrations!B168*CFCs_radiative_forcing!B$8/1000</f>
        <v>0.0627825</v>
      </c>
      <c r="C169" s="9">
        <f>CFCs_concentrations!C168*CFCs_radiative_forcing!C$8/1000</f>
        <v>0.17021759999999997</v>
      </c>
      <c r="D169" s="9">
        <f>CFCs_concentrations!D168*CFCs_radiative_forcing!D$8/1000</f>
        <v>0.024791999999999998</v>
      </c>
      <c r="E169" s="9">
        <f>CFCs_concentrations!E168*CFCs_radiative_forcing!E$8/1000</f>
        <v>0.0048825000000000006</v>
      </c>
      <c r="F169" s="9">
        <f>CFCs_concentrations!F168*CFCs_radiative_forcing!F$8/1000</f>
        <v>0.0015965999999999999</v>
      </c>
      <c r="G169" s="9">
        <f>CFCs_concentrations!G168*CFCs_radiative_forcing!G$8/1000</f>
        <v>0.0102063</v>
      </c>
      <c r="H169" s="9">
        <f>CFCs_concentrations!H168*CFCs_radiative_forcing!H$8/1000</f>
        <v>0.0005586</v>
      </c>
      <c r="I169" s="9">
        <f>CFCs_concentrations!I168*CFCs_radiative_forcing!I$8/1000</f>
        <v>0.048728</v>
      </c>
      <c r="J169" s="9">
        <f>CFCs_concentrations!J168*CFCs_radiative_forcing!J$8/1000</f>
        <v>0.0030562000000000002</v>
      </c>
      <c r="K169" s="9">
        <f>CFCs_concentrations!K168*CFCs_radiative_forcing!K$8/1000</f>
        <v>0.006174000000000001</v>
      </c>
      <c r="L169" s="9">
        <f>CFCs_concentrations!L168*CFCs_radiative_forcing!L$8/1000</f>
        <v>0.0003108000000000001</v>
      </c>
      <c r="M169" s="9">
        <f>CFCs_concentrations!M168*CFCs_radiative_forcing!M$8/1000</f>
        <v>0.0012</v>
      </c>
      <c r="N169" s="9">
        <f>CFCs_concentrations!N168*CFCs_radiative_forcing!N$8/1000</f>
        <v>0.0009599999999999999</v>
      </c>
      <c r="O169" s="9">
        <f t="shared" si="5"/>
        <v>0.3354651</v>
      </c>
      <c r="P169" s="9">
        <f t="shared" si="6"/>
        <v>0.102465</v>
      </c>
    </row>
    <row r="170" spans="1:16" ht="12.75">
      <c r="A170" s="3">
        <v>2009.49</v>
      </c>
      <c r="B170" s="9">
        <f>CFCs_concentrations!B169*CFCs_radiative_forcing!B$8/1000</f>
        <v>0.062134999999999996</v>
      </c>
      <c r="C170" s="9">
        <f>CFCs_concentrations!C169*CFCs_radiative_forcing!C$8/1000</f>
        <v>0.16955520000000002</v>
      </c>
      <c r="D170" s="9">
        <f>CFCs_concentrations!D169*CFCs_radiative_forcing!D$8/1000</f>
        <v>0.024588</v>
      </c>
      <c r="E170" s="9">
        <f>CFCs_concentrations!E169*CFCs_radiative_forcing!E$8/1000</f>
        <v>0.004876300000000001</v>
      </c>
      <c r="F170" s="9">
        <f>CFCs_concentrations!F169*CFCs_radiative_forcing!F$8/1000</f>
        <v>0.0016002</v>
      </c>
      <c r="G170" s="9">
        <f>CFCs_concentrations!G169*CFCs_radiative_forcing!G$8/1000</f>
        <v>0.0099775</v>
      </c>
      <c r="H170" s="9">
        <f>CFCs_concentrations!H169*CFCs_radiative_forcing!H$8/1000</f>
        <v>0.00045359999999999997</v>
      </c>
      <c r="I170" s="9">
        <f>CFCs_concentrations!I169*CFCs_radiative_forcing!I$8/1000</f>
        <v>0.050194</v>
      </c>
      <c r="J170" s="9">
        <f>CFCs_concentrations!J169*CFCs_radiative_forcing!J$8/1000</f>
        <v>0.0030856000000000004</v>
      </c>
      <c r="K170" s="9">
        <f>CFCs_concentrations!K169*CFCs_radiative_forcing!K$8/1000</f>
        <v>0.0064080000000000005</v>
      </c>
      <c r="L170" s="9">
        <f>CFCs_concentrations!L169*CFCs_radiative_forcing!L$8/1000</f>
        <v>0.00033180000000000004</v>
      </c>
      <c r="M170" s="9">
        <f>CFCs_concentrations!M169*CFCs_radiative_forcing!M$8/1000</f>
        <v>0.0012</v>
      </c>
      <c r="N170" s="9">
        <f>CFCs_concentrations!N169*CFCs_radiative_forcing!N$8/1000</f>
        <v>0.0009599999999999999</v>
      </c>
      <c r="O170" s="9">
        <f t="shared" si="5"/>
        <v>0.33536520000000003</v>
      </c>
      <c r="P170" s="9">
        <f t="shared" si="6"/>
        <v>0.10367499999999999</v>
      </c>
    </row>
    <row r="171" spans="1:16" ht="12.75">
      <c r="A171" s="3">
        <v>2010.49</v>
      </c>
      <c r="B171" s="9">
        <f>CFCs_concentrations!B170*CFCs_radiative_forcing!B$8/1000</f>
        <v>0.061450000000000005</v>
      </c>
      <c r="C171" s="9">
        <f>CFCs_concentrations!C170*CFCs_radiative_forcing!C$8/1000</f>
        <v>0.168736</v>
      </c>
      <c r="D171" s="9">
        <f>CFCs_concentrations!D170*CFCs_radiative_forcing!D$8/1000</f>
        <v>0.02436</v>
      </c>
      <c r="E171" s="9">
        <f>CFCs_concentrations!E170*CFCs_radiative_forcing!E$8/1000</f>
        <v>0.004867</v>
      </c>
      <c r="F171" s="9">
        <f>CFCs_concentrations!F170*CFCs_radiative_forcing!F$8/1000</f>
        <v>0.0016020000000000001</v>
      </c>
      <c r="G171" s="9">
        <f>CFCs_concentrations!G170*CFCs_radiative_forcing!G$8/1000</f>
        <v>0.00975</v>
      </c>
      <c r="H171" s="9">
        <f>CFCs_concentrations!H170*CFCs_radiative_forcing!H$8/1000</f>
        <v>0.000366</v>
      </c>
      <c r="I171" s="9">
        <f>CFCs_concentrations!I170*CFCs_radiative_forcing!I$8/1000</f>
        <v>0.051379999999999995</v>
      </c>
      <c r="J171" s="9">
        <f>CFCs_concentrations!J170*CFCs_radiative_forcing!J$8/1000</f>
        <v>0.0030940000000000004</v>
      </c>
      <c r="K171" s="9">
        <f>CFCs_concentrations!K170*CFCs_radiative_forcing!K$8/1000</f>
        <v>0.006600000000000001</v>
      </c>
      <c r="L171" s="9">
        <f>CFCs_concentrations!L170*CFCs_radiative_forcing!L$8/1000</f>
        <v>0.00035000000000000005</v>
      </c>
      <c r="M171" s="9">
        <f>CFCs_concentrations!M170*CFCs_radiative_forcing!M$8/1000</f>
        <v>0.0012</v>
      </c>
      <c r="N171" s="9">
        <f>CFCs_concentrations!N170*CFCs_radiative_forcing!N$8/1000</f>
        <v>0.0009599999999999999</v>
      </c>
      <c r="O171" s="9">
        <f t="shared" si="5"/>
        <v>0.33471499999999993</v>
      </c>
      <c r="P171" s="9">
        <f t="shared" si="6"/>
        <v>0.104529</v>
      </c>
    </row>
    <row r="172" spans="1:16" ht="12.75">
      <c r="A172" s="3">
        <v>2011.49</v>
      </c>
      <c r="B172" s="9">
        <f>CFCs_concentrations!B171*CFCs_radiative_forcing!B$8/1000</f>
        <v>0.0607375</v>
      </c>
      <c r="C172" s="9">
        <f>CFCs_concentrations!C171*CFCs_radiative_forcing!C$8/1000</f>
        <v>0.16776</v>
      </c>
      <c r="D172" s="9">
        <f>CFCs_concentrations!D171*CFCs_radiative_forcing!D$8/1000</f>
        <v>0.024113999999999997</v>
      </c>
      <c r="E172" s="9">
        <f>CFCs_concentrations!E171*CFCs_radiative_forcing!E$8/1000</f>
        <v>0.0048577</v>
      </c>
      <c r="F172" s="9">
        <f>CFCs_concentrations!F171*CFCs_radiative_forcing!F$8/1000</f>
        <v>0.0016002</v>
      </c>
      <c r="G172" s="9">
        <f>CFCs_concentrations!G171*CFCs_radiative_forcing!G$8/1000</f>
        <v>0.0095238</v>
      </c>
      <c r="H172" s="9">
        <f>CFCs_concentrations!H171*CFCs_radiative_forcing!H$8/1000</f>
        <v>0.0002957999999999999</v>
      </c>
      <c r="I172" s="9">
        <f>CFCs_concentrations!I171*CFCs_radiative_forcing!I$8/1000</f>
        <v>0.052292</v>
      </c>
      <c r="J172" s="9">
        <f>CFCs_concentrations!J171*CFCs_radiative_forcing!J$8/1000</f>
        <v>0.0030842000000000005</v>
      </c>
      <c r="K172" s="9">
        <f>CFCs_concentrations!K171*CFCs_radiative_forcing!K$8/1000</f>
        <v>0.006754000000000001</v>
      </c>
      <c r="L172" s="9">
        <f>CFCs_concentrations!L171*CFCs_radiative_forcing!L$8/1000</f>
        <v>0.00036400000000000007</v>
      </c>
      <c r="M172" s="9">
        <f>CFCs_concentrations!M171*CFCs_radiative_forcing!M$8/1000</f>
        <v>0.00117</v>
      </c>
      <c r="N172" s="9">
        <f>CFCs_concentrations!N171*CFCs_radiative_forcing!N$8/1000</f>
        <v>0.0009599999999999999</v>
      </c>
      <c r="O172" s="9">
        <f t="shared" si="5"/>
        <v>0.3335132</v>
      </c>
      <c r="P172" s="9">
        <f t="shared" si="6"/>
        <v>0.1050157</v>
      </c>
    </row>
    <row r="173" spans="1:16" ht="12.75">
      <c r="A173" s="3">
        <v>2012.49</v>
      </c>
      <c r="B173" s="9">
        <f>CFCs_concentrations!B172*CFCs_radiative_forcing!B$8/1000</f>
        <v>0.0599975</v>
      </c>
      <c r="C173" s="9">
        <f>CFCs_concentrations!C172*CFCs_radiative_forcing!C$8/1000</f>
        <v>0.16664320000000002</v>
      </c>
      <c r="D173" s="9">
        <f>CFCs_concentrations!D172*CFCs_radiative_forcing!D$8/1000</f>
        <v>0.023856</v>
      </c>
      <c r="E173" s="9">
        <f>CFCs_concentrations!E172*CFCs_radiative_forcing!E$8/1000</f>
        <v>0.0048484</v>
      </c>
      <c r="F173" s="9">
        <f>CFCs_concentrations!F172*CFCs_radiative_forcing!F$8/1000</f>
        <v>0.0015965999999999999</v>
      </c>
      <c r="G173" s="9">
        <f>CFCs_concentrations!G172*CFCs_radiative_forcing!G$8/1000</f>
        <v>0.0093015</v>
      </c>
      <c r="H173" s="9">
        <f>CFCs_concentrations!H172*CFCs_radiative_forcing!H$8/1000</f>
        <v>0.00024119999999999998</v>
      </c>
      <c r="I173" s="9">
        <f>CFCs_concentrations!I172*CFCs_radiative_forcing!I$8/1000</f>
        <v>0.05290800000000001</v>
      </c>
      <c r="J173" s="9">
        <f>CFCs_concentrations!J172*CFCs_radiative_forcing!J$8/1000</f>
        <v>0.0030548000000000003</v>
      </c>
      <c r="K173" s="9">
        <f>CFCs_concentrations!K172*CFCs_radiative_forcing!K$8/1000</f>
        <v>0.006870000000000001</v>
      </c>
      <c r="L173" s="9">
        <f>CFCs_concentrations!L172*CFCs_radiative_forcing!L$8/1000</f>
        <v>0.00037660000000000005</v>
      </c>
      <c r="M173" s="9">
        <f>CFCs_concentrations!M172*CFCs_radiative_forcing!M$8/1000</f>
        <v>0.00114</v>
      </c>
      <c r="N173" s="9">
        <f>CFCs_concentrations!N172*CFCs_radiative_forcing!N$8/1000</f>
        <v>0.0009599999999999999</v>
      </c>
      <c r="O173" s="9">
        <f t="shared" si="5"/>
        <v>0.3317938</v>
      </c>
      <c r="P173" s="9">
        <f t="shared" si="6"/>
        <v>0.10515310000000001</v>
      </c>
    </row>
    <row r="174" spans="1:16" ht="12.75">
      <c r="A174" s="3">
        <v>2013.49</v>
      </c>
      <c r="B174" s="9">
        <f>CFCs_concentrations!B173*CFCs_radiative_forcing!B$8/1000</f>
        <v>0.059234999999999996</v>
      </c>
      <c r="C174" s="9">
        <f>CFCs_concentrations!C173*CFCs_radiative_forcing!C$8/1000</f>
        <v>0.1654144</v>
      </c>
      <c r="D174" s="9">
        <f>CFCs_concentrations!D173*CFCs_radiative_forcing!D$8/1000</f>
        <v>0.023589</v>
      </c>
      <c r="E174" s="9">
        <f>CFCs_concentrations!E173*CFCs_radiative_forcing!E$8/1000</f>
        <v>0.004836</v>
      </c>
      <c r="F174" s="9">
        <f>CFCs_concentrations!F173*CFCs_radiative_forcing!F$8/1000</f>
        <v>0.001593</v>
      </c>
      <c r="G174" s="9">
        <f>CFCs_concentrations!G173*CFCs_radiative_forcing!G$8/1000</f>
        <v>0.009083100000000002</v>
      </c>
      <c r="H174" s="9">
        <f>CFCs_concentrations!H173*CFCs_radiative_forcing!H$8/1000</f>
        <v>0.0001986</v>
      </c>
      <c r="I174" s="9">
        <f>CFCs_concentrations!I173*CFCs_radiative_forcing!I$8/1000</f>
        <v>0.053204</v>
      </c>
      <c r="J174" s="9">
        <f>CFCs_concentrations!J173*CFCs_radiative_forcing!J$8/1000</f>
        <v>0.00301</v>
      </c>
      <c r="K174" s="9">
        <f>CFCs_concentrations!K173*CFCs_radiative_forcing!K$8/1000</f>
        <v>0.006948</v>
      </c>
      <c r="L174" s="9">
        <f>CFCs_concentrations!L173*CFCs_radiative_forcing!L$8/1000</f>
        <v>0.00038500000000000003</v>
      </c>
      <c r="M174" s="9">
        <f>CFCs_concentrations!M173*CFCs_radiative_forcing!M$8/1000</f>
        <v>0.00111</v>
      </c>
      <c r="N174" s="9">
        <f>CFCs_concentrations!N173*CFCs_radiative_forcing!N$8/1000</f>
        <v>0.0009599999999999999</v>
      </c>
      <c r="O174" s="9">
        <f t="shared" si="5"/>
        <v>0.32956610000000003</v>
      </c>
      <c r="P174" s="9">
        <f t="shared" si="6"/>
        <v>0.10491669999999999</v>
      </c>
    </row>
    <row r="175" spans="1:16" ht="12.75">
      <c r="A175" s="3">
        <v>2014.49</v>
      </c>
      <c r="B175" s="9">
        <f>CFCs_concentrations!B174*CFCs_radiative_forcing!B$8/1000</f>
        <v>0.0584525</v>
      </c>
      <c r="C175" s="9">
        <f>CFCs_concentrations!C174*CFCs_radiative_forcing!C$8/1000</f>
        <v>0.1640992</v>
      </c>
      <c r="D175" s="9">
        <f>CFCs_concentrations!D174*CFCs_radiative_forcing!D$8/1000</f>
        <v>0.023313</v>
      </c>
      <c r="E175" s="9">
        <f>CFCs_concentrations!E174*CFCs_radiative_forcing!E$8/1000</f>
        <v>0.0048205</v>
      </c>
      <c r="F175" s="9">
        <f>CFCs_concentrations!F174*CFCs_radiative_forcing!F$8/1000</f>
        <v>0.0015876</v>
      </c>
      <c r="G175" s="9">
        <f>CFCs_concentrations!G174*CFCs_radiative_forcing!G$8/1000</f>
        <v>0.0088686</v>
      </c>
      <c r="H175" s="9">
        <f>CFCs_concentrations!H174*CFCs_radiative_forcing!H$8/1000</f>
        <v>0.00016499999999999997</v>
      </c>
      <c r="I175" s="9">
        <f>CFCs_concentrations!I174*CFCs_radiative_forcing!I$8/1000</f>
        <v>0.05315</v>
      </c>
      <c r="J175" s="9">
        <f>CFCs_concentrations!J174*CFCs_radiative_forcing!J$8/1000</f>
        <v>0.0029470000000000004</v>
      </c>
      <c r="K175" s="9">
        <f>CFCs_concentrations!K174*CFCs_radiative_forcing!K$8/1000</f>
        <v>0.006984000000000001</v>
      </c>
      <c r="L175" s="9">
        <f>CFCs_concentrations!L174*CFCs_radiative_forcing!L$8/1000</f>
        <v>0.00039060000000000006</v>
      </c>
      <c r="M175" s="9">
        <f>CFCs_concentrations!M174*CFCs_radiative_forcing!M$8/1000</f>
        <v>0.00108</v>
      </c>
      <c r="N175" s="9">
        <f>CFCs_concentrations!N174*CFCs_radiative_forcing!N$8/1000</f>
        <v>0.0009599999999999999</v>
      </c>
      <c r="O175" s="9">
        <f t="shared" si="5"/>
        <v>0.3268180000000001</v>
      </c>
      <c r="P175" s="9">
        <f t="shared" si="6"/>
        <v>0.10426630000000002</v>
      </c>
    </row>
    <row r="176" spans="1:16" ht="12.75">
      <c r="A176" s="3">
        <v>2015.49</v>
      </c>
      <c r="B176" s="9">
        <f>CFCs_concentrations!B175*CFCs_radiative_forcing!B$8/1000</f>
        <v>0.05765</v>
      </c>
      <c r="C176" s="9">
        <f>CFCs_concentrations!C175*CFCs_radiative_forcing!C$8/1000</f>
        <v>0.16272</v>
      </c>
      <c r="D176" s="9">
        <f>CFCs_concentrations!D175*CFCs_radiative_forcing!D$8/1000</f>
        <v>0.023039999999999998</v>
      </c>
      <c r="E176" s="9">
        <f>CFCs_concentrations!E175*CFCs_radiative_forcing!E$8/1000</f>
        <v>0.004804999999999999</v>
      </c>
      <c r="F176" s="9">
        <f>CFCs_concentrations!F175*CFCs_radiative_forcing!F$8/1000</f>
        <v>0.0015840000000000001</v>
      </c>
      <c r="G176" s="9">
        <f>CFCs_concentrations!G175*CFCs_radiative_forcing!G$8/1000</f>
        <v>0.008657999999999999</v>
      </c>
      <c r="H176" s="9">
        <f>CFCs_concentrations!H175*CFCs_radiative_forcing!H$8/1000</f>
        <v>0.000138</v>
      </c>
      <c r="I176" s="9">
        <f>CFCs_concentrations!I175*CFCs_radiative_forcing!I$8/1000</f>
        <v>0.05272</v>
      </c>
      <c r="J176" s="9">
        <f>CFCs_concentrations!J175*CFCs_radiative_forcing!J$8/1000</f>
        <v>0.00287</v>
      </c>
      <c r="K176" s="9">
        <f>CFCs_concentrations!K175*CFCs_radiative_forcing!K$8/1000</f>
        <v>0.00698</v>
      </c>
      <c r="L176" s="9">
        <f>CFCs_concentrations!L175*CFCs_radiative_forcing!L$8/1000</f>
        <v>0.00039200000000000004</v>
      </c>
      <c r="M176" s="9">
        <f>CFCs_concentrations!M175*CFCs_radiative_forcing!M$8/1000</f>
        <v>0.0010500000000000002</v>
      </c>
      <c r="N176" s="9">
        <f>CFCs_concentrations!N175*CFCs_radiative_forcing!N$8/1000</f>
        <v>0.0009599999999999999</v>
      </c>
      <c r="O176" s="9">
        <f t="shared" si="5"/>
        <v>0.32356700000000005</v>
      </c>
      <c r="P176" s="9">
        <f t="shared" si="6"/>
        <v>0.103197</v>
      </c>
    </row>
    <row r="177" spans="1:16" ht="12.75">
      <c r="A177" s="3">
        <v>2016.49</v>
      </c>
      <c r="B177" s="9">
        <f>CFCs_concentrations!B176*CFCs_radiative_forcing!B$8/1000</f>
        <v>0.0568325</v>
      </c>
      <c r="C177" s="9">
        <f>CFCs_concentrations!C176*CFCs_radiative_forcing!C$8/1000</f>
        <v>0.1613024</v>
      </c>
      <c r="D177" s="9">
        <f>CFCs_concentrations!D176*CFCs_radiative_forcing!D$8/1000</f>
        <v>0.02277</v>
      </c>
      <c r="E177" s="9">
        <f>CFCs_concentrations!E176*CFCs_radiative_forcing!E$8/1000</f>
        <v>0.0047864</v>
      </c>
      <c r="F177" s="9">
        <f>CFCs_concentrations!F176*CFCs_radiative_forcing!F$8/1000</f>
        <v>0.0015821999999999998</v>
      </c>
      <c r="G177" s="9">
        <f>CFCs_concentrations!G176*CFCs_radiative_forcing!G$8/1000</f>
        <v>0.008452600000000001</v>
      </c>
      <c r="H177" s="9">
        <f>CFCs_concentrations!H176*CFCs_radiative_forcing!H$8/1000</f>
        <v>0.00011399999999999999</v>
      </c>
      <c r="I177" s="9">
        <f>CFCs_concentrations!I176*CFCs_radiative_forcing!I$8/1000</f>
        <v>0.051902000000000004</v>
      </c>
      <c r="J177" s="9">
        <f>CFCs_concentrations!J176*CFCs_radiative_forcing!J$8/1000</f>
        <v>0.0027776</v>
      </c>
      <c r="K177" s="9">
        <f>CFCs_concentrations!K176*CFCs_radiative_forcing!K$8/1000</f>
        <v>0.006934000000000001</v>
      </c>
      <c r="L177" s="9">
        <f>CFCs_concentrations!L176*CFCs_radiative_forcing!L$8/1000</f>
        <v>0.00039060000000000006</v>
      </c>
      <c r="M177" s="9">
        <f>CFCs_concentrations!M176*CFCs_radiative_forcing!M$8/1000</f>
        <v>0.00102</v>
      </c>
      <c r="N177" s="9">
        <f>CFCs_concentrations!N176*CFCs_radiative_forcing!N$8/1000</f>
        <v>0.0009599999999999999</v>
      </c>
      <c r="O177" s="9">
        <f t="shared" si="5"/>
        <v>0.31982430000000006</v>
      </c>
      <c r="P177" s="9">
        <f t="shared" si="6"/>
        <v>0.1016894</v>
      </c>
    </row>
    <row r="178" spans="1:16" ht="12.75">
      <c r="A178" s="3">
        <v>2017.49</v>
      </c>
      <c r="B178" s="9">
        <f>CFCs_concentrations!B177*CFCs_radiative_forcing!B$8/1000</f>
        <v>0.056</v>
      </c>
      <c r="C178" s="9">
        <f>CFCs_concentrations!C177*CFCs_radiative_forcing!C$8/1000</f>
        <v>0.159856</v>
      </c>
      <c r="D178" s="9">
        <f>CFCs_concentrations!D177*CFCs_radiative_forcing!D$8/1000</f>
        <v>0.0225</v>
      </c>
      <c r="E178" s="9">
        <f>CFCs_concentrations!E177*CFCs_radiative_forcing!E$8/1000</f>
        <v>0.0047678</v>
      </c>
      <c r="F178" s="9">
        <f>CFCs_concentrations!F177*CFCs_radiative_forcing!F$8/1000</f>
        <v>0.0015821999999999998</v>
      </c>
      <c r="G178" s="9">
        <f>CFCs_concentrations!G177*CFCs_radiative_forcing!G$8/1000</f>
        <v>0.0082524</v>
      </c>
      <c r="H178" s="9">
        <f>CFCs_concentrations!H177*CFCs_radiative_forcing!H$8/1000</f>
        <v>9.36E-05</v>
      </c>
      <c r="I178" s="9">
        <f>CFCs_concentrations!I177*CFCs_radiative_forcing!I$8/1000</f>
        <v>0.05074</v>
      </c>
      <c r="J178" s="9">
        <f>CFCs_concentrations!J177*CFCs_radiative_forcing!J$8/1000</f>
        <v>0.002674</v>
      </c>
      <c r="K178" s="9">
        <f>CFCs_concentrations!K177*CFCs_radiative_forcing!K$8/1000</f>
        <v>0.0068520000000000005</v>
      </c>
      <c r="L178" s="9">
        <f>CFCs_concentrations!L177*CFCs_radiative_forcing!L$8/1000</f>
        <v>0.0003864</v>
      </c>
      <c r="M178" s="9">
        <f>CFCs_concentrations!M177*CFCs_radiative_forcing!M$8/1000</f>
        <v>0.0009899999999999998</v>
      </c>
      <c r="N178" s="9">
        <f>CFCs_concentrations!N177*CFCs_radiative_forcing!N$8/1000</f>
        <v>0.0009599999999999999</v>
      </c>
      <c r="O178" s="9">
        <f t="shared" si="5"/>
        <v>0.31565440000000006</v>
      </c>
      <c r="P178" s="9">
        <f t="shared" si="6"/>
        <v>0.09979839999999998</v>
      </c>
    </row>
    <row r="179" spans="1:16" ht="12.75">
      <c r="A179" s="3">
        <v>2018.49</v>
      </c>
      <c r="B179" s="9">
        <f>CFCs_concentrations!B178*CFCs_radiative_forcing!B$8/1000</f>
        <v>0.0551575</v>
      </c>
      <c r="C179" s="9">
        <f>CFCs_concentrations!C178*CFCs_radiative_forcing!C$8/1000</f>
        <v>0.1583872</v>
      </c>
      <c r="D179" s="9">
        <f>CFCs_concentrations!D178*CFCs_radiative_forcing!D$8/1000</f>
        <v>0.022236000000000002</v>
      </c>
      <c r="E179" s="9">
        <f>CFCs_concentrations!E178*CFCs_radiative_forcing!E$8/1000</f>
        <v>0.0047492</v>
      </c>
      <c r="F179" s="9">
        <f>CFCs_concentrations!F178*CFCs_radiative_forcing!F$8/1000</f>
        <v>0.0015821999999999998</v>
      </c>
      <c r="G179" s="9">
        <f>CFCs_concentrations!G178*CFCs_radiative_forcing!G$8/1000</f>
        <v>0.0080574</v>
      </c>
      <c r="H179" s="9">
        <f>CFCs_concentrations!H178*CFCs_radiative_forcing!H$8/1000</f>
        <v>7.56E-05</v>
      </c>
      <c r="I179" s="9">
        <f>CFCs_concentrations!I178*CFCs_radiative_forcing!I$8/1000</f>
        <v>0.049292</v>
      </c>
      <c r="J179" s="9">
        <f>CFCs_concentrations!J178*CFCs_radiative_forcing!J$8/1000</f>
        <v>0.0025592000000000006</v>
      </c>
      <c r="K179" s="9">
        <f>CFCs_concentrations!K178*CFCs_radiative_forcing!K$8/1000</f>
        <v>0.006740000000000001</v>
      </c>
      <c r="L179" s="9">
        <f>CFCs_concentrations!L178*CFCs_radiative_forcing!L$8/1000</f>
        <v>0.0003794</v>
      </c>
      <c r="M179" s="9">
        <f>CFCs_concentrations!M178*CFCs_radiative_forcing!M$8/1000</f>
        <v>0.0009599999999999999</v>
      </c>
      <c r="N179" s="9">
        <f>CFCs_concentrations!N178*CFCs_radiative_forcing!N$8/1000</f>
        <v>0.0009599999999999999</v>
      </c>
      <c r="O179" s="9">
        <f t="shared" si="5"/>
        <v>0.31113570000000007</v>
      </c>
      <c r="P179" s="9">
        <f t="shared" si="6"/>
        <v>0.097591</v>
      </c>
    </row>
    <row r="180" spans="1:16" ht="12.75">
      <c r="A180" s="3">
        <v>2019.49</v>
      </c>
      <c r="B180" s="9">
        <f>CFCs_concentrations!B179*CFCs_radiative_forcing!B$8/1000</f>
        <v>0.054307499999999995</v>
      </c>
      <c r="C180" s="9">
        <f>CFCs_concentrations!C179*CFCs_radiative_forcing!C$8/1000</f>
        <v>0.1569088</v>
      </c>
      <c r="D180" s="9">
        <f>CFCs_concentrations!D179*CFCs_radiative_forcing!D$8/1000</f>
        <v>0.021974999999999998</v>
      </c>
      <c r="E180" s="9">
        <f>CFCs_concentrations!E179*CFCs_radiative_forcing!E$8/1000</f>
        <v>0.0047306</v>
      </c>
      <c r="F180" s="9">
        <f>CFCs_concentrations!F179*CFCs_radiative_forcing!F$8/1000</f>
        <v>0.0015840000000000001</v>
      </c>
      <c r="G180" s="9">
        <f>CFCs_concentrations!G179*CFCs_radiative_forcing!G$8/1000</f>
        <v>0.0078676</v>
      </c>
      <c r="H180" s="9">
        <f>CFCs_concentrations!H179*CFCs_radiative_forcing!H$8/1000</f>
        <v>5.9999999999999995E-05</v>
      </c>
      <c r="I180" s="9">
        <f>CFCs_concentrations!I179*CFCs_radiative_forcing!I$8/1000</f>
        <v>0.04762</v>
      </c>
      <c r="J180" s="9">
        <f>CFCs_concentrations!J179*CFCs_radiative_forcing!J$8/1000</f>
        <v>0.0024374</v>
      </c>
      <c r="K180" s="9">
        <f>CFCs_concentrations!K179*CFCs_radiative_forcing!K$8/1000</f>
        <v>0.006600000000000001</v>
      </c>
      <c r="L180" s="9">
        <f>CFCs_concentrations!L179*CFCs_radiative_forcing!L$8/1000</f>
        <v>0.00037240000000000005</v>
      </c>
      <c r="M180" s="9">
        <f>CFCs_concentrations!M179*CFCs_radiative_forcing!M$8/1000</f>
        <v>0.0009299999999999999</v>
      </c>
      <c r="N180" s="9">
        <f>CFCs_concentrations!N179*CFCs_radiative_forcing!N$8/1000</f>
        <v>0.0009599999999999999</v>
      </c>
      <c r="O180" s="9">
        <f t="shared" si="5"/>
        <v>0.30635329999999994</v>
      </c>
      <c r="P180" s="9">
        <f t="shared" si="6"/>
        <v>0.095137</v>
      </c>
    </row>
    <row r="181" spans="1:16" ht="12.75">
      <c r="A181" s="3">
        <v>2020.49</v>
      </c>
      <c r="B181" s="9">
        <f>CFCs_concentrations!B180*CFCs_radiative_forcing!B$8/1000</f>
        <v>0.053450000000000004</v>
      </c>
      <c r="C181" s="9">
        <f>CFCs_concentrations!C180*CFCs_radiative_forcing!C$8/1000</f>
        <v>0.155424</v>
      </c>
      <c r="D181" s="9">
        <f>CFCs_concentrations!D180*CFCs_radiative_forcing!D$8/1000</f>
        <v>0.021720000000000003</v>
      </c>
      <c r="E181" s="9">
        <f>CFCs_concentrations!E180*CFCs_radiative_forcing!E$8/1000</f>
        <v>0.004712</v>
      </c>
      <c r="F181" s="9">
        <f>CFCs_concentrations!F180*CFCs_radiative_forcing!F$8/1000</f>
        <v>0.0015840000000000001</v>
      </c>
      <c r="G181" s="9">
        <f>CFCs_concentrations!G180*CFCs_radiative_forcing!G$8/1000</f>
        <v>0.007683000000000001</v>
      </c>
      <c r="H181" s="9">
        <f>CFCs_concentrations!H180*CFCs_radiative_forcing!H$8/1000</f>
        <v>4.8E-05</v>
      </c>
      <c r="I181" s="9">
        <f>CFCs_concentrations!I180*CFCs_radiative_forcing!I$8/1000</f>
        <v>0.04578</v>
      </c>
      <c r="J181" s="9">
        <f>CFCs_concentrations!J180*CFCs_radiative_forcing!J$8/1000</f>
        <v>0.00231</v>
      </c>
      <c r="K181" s="9">
        <f>CFCs_concentrations!K180*CFCs_radiative_forcing!K$8/1000</f>
        <v>0.006440000000000001</v>
      </c>
      <c r="L181" s="9">
        <f>CFCs_concentrations!L180*CFCs_radiative_forcing!L$8/1000</f>
        <v>0.00036400000000000007</v>
      </c>
      <c r="M181" s="9">
        <f>CFCs_concentrations!M180*CFCs_radiative_forcing!M$8/1000</f>
        <v>0.0008999999999999999</v>
      </c>
      <c r="N181" s="9">
        <f>CFCs_concentrations!N180*CFCs_radiative_forcing!N$8/1000</f>
        <v>0.0009599999999999999</v>
      </c>
      <c r="O181" s="9">
        <f t="shared" si="5"/>
        <v>0.301375</v>
      </c>
      <c r="P181" s="9">
        <f t="shared" si="6"/>
        <v>0.09250100000000001</v>
      </c>
    </row>
    <row r="182" spans="1:16" ht="12.75">
      <c r="A182" s="3">
        <v>2021.49</v>
      </c>
      <c r="B182" s="9">
        <f>CFCs_concentrations!B181*CFCs_radiative_forcing!B$8/1000</f>
        <v>0.052590000000000005</v>
      </c>
      <c r="C182" s="9">
        <f>CFCs_concentrations!C181*CFCs_radiative_forcing!C$8/1000</f>
        <v>0.15394239999999998</v>
      </c>
      <c r="D182" s="9">
        <f>CFCs_concentrations!D181*CFCs_radiative_forcing!D$8/1000</f>
        <v>0.021468</v>
      </c>
      <c r="E182" s="9">
        <f>CFCs_concentrations!E181*CFCs_radiative_forcing!E$8/1000</f>
        <v>0.0046965</v>
      </c>
      <c r="F182" s="9">
        <f>CFCs_concentrations!F181*CFCs_radiative_forcing!F$8/1000</f>
        <v>0.0015840000000000001</v>
      </c>
      <c r="G182" s="9">
        <f>CFCs_concentrations!G181*CFCs_radiative_forcing!G$8/1000</f>
        <v>0.0075023</v>
      </c>
      <c r="H182" s="9">
        <f>CFCs_concentrations!H181*CFCs_radiative_forcing!H$8/1000</f>
        <v>3.84E-05</v>
      </c>
      <c r="I182" s="9">
        <f>CFCs_concentrations!I181*CFCs_radiative_forcing!I$8/1000</f>
        <v>0.04383000000000001</v>
      </c>
      <c r="J182" s="9">
        <f>CFCs_concentrations!J181*CFCs_radiative_forcing!J$8/1000</f>
        <v>0.0021798</v>
      </c>
      <c r="K182" s="9">
        <f>CFCs_concentrations!K181*CFCs_radiative_forcing!K$8/1000</f>
        <v>0.0062640000000000005</v>
      </c>
      <c r="L182" s="9">
        <f>CFCs_concentrations!L181*CFCs_radiative_forcing!L$8/1000</f>
        <v>0.0003556</v>
      </c>
      <c r="M182" s="9">
        <f>CFCs_concentrations!M181*CFCs_radiative_forcing!M$8/1000</f>
        <v>0.00087</v>
      </c>
      <c r="N182" s="9">
        <f>CFCs_concentrations!N181*CFCs_radiative_forcing!N$8/1000</f>
        <v>0.0009599999999999999</v>
      </c>
      <c r="O182" s="9">
        <f t="shared" si="5"/>
        <v>0.296281</v>
      </c>
      <c r="P182" s="9">
        <f t="shared" si="6"/>
        <v>0.0897486</v>
      </c>
    </row>
    <row r="183" spans="1:16" ht="12.75">
      <c r="A183" s="3">
        <v>2022.49</v>
      </c>
      <c r="B183" s="9">
        <f>CFCs_concentrations!B182*CFCs_radiative_forcing!B$8/1000</f>
        <v>0.051727499999999996</v>
      </c>
      <c r="C183" s="9">
        <f>CFCs_concentrations!C182*CFCs_radiative_forcing!C$8/1000</f>
        <v>0.1524672</v>
      </c>
      <c r="D183" s="9">
        <f>CFCs_concentrations!D182*CFCs_radiative_forcing!D$8/1000</f>
        <v>0.021219000000000002</v>
      </c>
      <c r="E183" s="9">
        <f>CFCs_concentrations!E182*CFCs_radiative_forcing!E$8/1000</f>
        <v>0.0046841</v>
      </c>
      <c r="F183" s="9">
        <f>CFCs_concentrations!F182*CFCs_radiative_forcing!F$8/1000</f>
        <v>0.0015840000000000001</v>
      </c>
      <c r="G183" s="9">
        <f>CFCs_concentrations!G182*CFCs_radiative_forcing!G$8/1000</f>
        <v>0.0073281</v>
      </c>
      <c r="H183" s="9">
        <f>CFCs_concentrations!H182*CFCs_radiative_forcing!H$8/1000</f>
        <v>3.12E-05</v>
      </c>
      <c r="I183" s="9">
        <f>CFCs_concentrations!I182*CFCs_radiative_forcing!I$8/1000</f>
        <v>0.041814</v>
      </c>
      <c r="J183" s="9">
        <f>CFCs_concentrations!J182*CFCs_radiative_forcing!J$8/1000</f>
        <v>0.0020482000000000005</v>
      </c>
      <c r="K183" s="9">
        <f>CFCs_concentrations!K182*CFCs_radiative_forcing!K$8/1000</f>
        <v>0.006078</v>
      </c>
      <c r="L183" s="9">
        <f>CFCs_concentrations!L182*CFCs_radiative_forcing!L$8/1000</f>
        <v>0.0003472</v>
      </c>
      <c r="M183" s="9">
        <f>CFCs_concentrations!M182*CFCs_radiative_forcing!M$8/1000</f>
        <v>0.0008399999999999999</v>
      </c>
      <c r="N183" s="9">
        <f>CFCs_concentrations!N182*CFCs_radiative_forcing!N$8/1000</f>
        <v>0.0009599999999999999</v>
      </c>
      <c r="O183" s="9">
        <f t="shared" si="5"/>
        <v>0.2911285</v>
      </c>
      <c r="P183" s="9">
        <f t="shared" si="6"/>
        <v>0.08693379999999999</v>
      </c>
    </row>
    <row r="184" spans="1:16" ht="12.75">
      <c r="A184" s="3">
        <v>2023.49</v>
      </c>
      <c r="B184" s="9">
        <f>CFCs_concentrations!B183*CFCs_radiative_forcing!B$8/1000</f>
        <v>0.050865</v>
      </c>
      <c r="C184" s="9">
        <f>CFCs_concentrations!C183*CFCs_radiative_forcing!C$8/1000</f>
        <v>0.1509984</v>
      </c>
      <c r="D184" s="9">
        <f>CFCs_concentrations!D183*CFCs_radiative_forcing!D$8/1000</f>
        <v>0.020973</v>
      </c>
      <c r="E184" s="9">
        <f>CFCs_concentrations!E183*CFCs_radiative_forcing!E$8/1000</f>
        <v>0.0046717</v>
      </c>
      <c r="F184" s="9">
        <f>CFCs_concentrations!F183*CFCs_radiative_forcing!F$8/1000</f>
        <v>0.0015840000000000001</v>
      </c>
      <c r="G184" s="9">
        <f>CFCs_concentrations!G183*CFCs_radiative_forcing!G$8/1000</f>
        <v>0.0071565000000000005</v>
      </c>
      <c r="H184" s="9">
        <f>CFCs_concentrations!H183*CFCs_radiative_forcing!H$8/1000</f>
        <v>2.58E-05</v>
      </c>
      <c r="I184" s="9">
        <f>CFCs_concentrations!I183*CFCs_radiative_forcing!I$8/1000</f>
        <v>0.03977200000000001</v>
      </c>
      <c r="J184" s="9">
        <f>CFCs_concentrations!J183*CFCs_radiative_forcing!J$8/1000</f>
        <v>0.0019194000000000001</v>
      </c>
      <c r="K184" s="9">
        <f>CFCs_concentrations!K183*CFCs_radiative_forcing!K$8/1000</f>
        <v>0.005884</v>
      </c>
      <c r="L184" s="9">
        <f>CFCs_concentrations!L183*CFCs_radiative_forcing!L$8/1000</f>
        <v>0.00033880000000000005</v>
      </c>
      <c r="M184" s="9">
        <f>CFCs_concentrations!M183*CFCs_radiative_forcing!M$8/1000</f>
        <v>0.0008100000000000001</v>
      </c>
      <c r="N184" s="9">
        <f>CFCs_concentrations!N183*CFCs_radiative_forcing!N$8/1000</f>
        <v>0.0009599999999999999</v>
      </c>
      <c r="O184" s="9">
        <f t="shared" si="5"/>
        <v>0.2859586</v>
      </c>
      <c r="P184" s="9">
        <f t="shared" si="6"/>
        <v>0.08409520000000001</v>
      </c>
    </row>
    <row r="185" spans="1:16" ht="12.75">
      <c r="A185" s="3">
        <v>2024.49</v>
      </c>
      <c r="B185" s="9">
        <f>CFCs_concentrations!B184*CFCs_radiative_forcing!B$8/1000</f>
        <v>0.050005</v>
      </c>
      <c r="C185" s="9">
        <f>CFCs_concentrations!C184*CFCs_radiative_forcing!C$8/1000</f>
        <v>0.14954240000000002</v>
      </c>
      <c r="D185" s="9">
        <f>CFCs_concentrations!D184*CFCs_radiative_forcing!D$8/1000</f>
        <v>0.02073</v>
      </c>
      <c r="E185" s="9">
        <f>CFCs_concentrations!E184*CFCs_radiative_forcing!E$8/1000</f>
        <v>0.0046593</v>
      </c>
      <c r="F185" s="9">
        <f>CFCs_concentrations!F184*CFCs_radiative_forcing!F$8/1000</f>
        <v>0.0015840000000000001</v>
      </c>
      <c r="G185" s="9">
        <f>CFCs_concentrations!G184*CFCs_radiative_forcing!G$8/1000</f>
        <v>0.006988800000000001</v>
      </c>
      <c r="H185" s="9">
        <f>CFCs_concentrations!H184*CFCs_radiative_forcing!H$8/1000</f>
        <v>2.1599999999999996E-05</v>
      </c>
      <c r="I185" s="9">
        <f>CFCs_concentrations!I184*CFCs_radiative_forcing!I$8/1000</f>
        <v>0.037748000000000004</v>
      </c>
      <c r="J185" s="9">
        <f>CFCs_concentrations!J184*CFCs_radiative_forcing!J$8/1000</f>
        <v>0.0017962000000000002</v>
      </c>
      <c r="K185" s="9">
        <f>CFCs_concentrations!K184*CFCs_radiative_forcing!K$8/1000</f>
        <v>0.005690000000000001</v>
      </c>
      <c r="L185" s="9">
        <f>CFCs_concentrations!L184*CFCs_radiative_forcing!L$8/1000</f>
        <v>0.0003304</v>
      </c>
      <c r="M185" s="9">
        <f>CFCs_concentrations!M184*CFCs_radiative_forcing!M$8/1000</f>
        <v>0.00078</v>
      </c>
      <c r="N185" s="9">
        <f>CFCs_concentrations!N184*CFCs_radiative_forcing!N$8/1000</f>
        <v>0.0009599999999999999</v>
      </c>
      <c r="O185" s="9">
        <f t="shared" si="5"/>
        <v>0.2808357</v>
      </c>
      <c r="P185" s="9">
        <f t="shared" si="6"/>
        <v>0.0812883</v>
      </c>
    </row>
    <row r="186" spans="1:16" ht="12.75">
      <c r="A186" s="3">
        <v>2025.49</v>
      </c>
      <c r="B186" s="9">
        <f>CFCs_concentrations!B185*CFCs_radiative_forcing!B$8/1000</f>
        <v>0.04915</v>
      </c>
      <c r="C186" s="9">
        <f>CFCs_concentrations!C185*CFCs_radiative_forcing!C$8/1000</f>
        <v>0.148096</v>
      </c>
      <c r="D186" s="9">
        <f>CFCs_concentrations!D185*CFCs_radiative_forcing!D$8/1000</f>
        <v>0.020489999999999998</v>
      </c>
      <c r="E186" s="9">
        <f>CFCs_concentrations!E185*CFCs_radiative_forcing!E$8/1000</f>
        <v>0.0046500000000000005</v>
      </c>
      <c r="F186" s="9">
        <f>CFCs_concentrations!F185*CFCs_radiative_forcing!F$8/1000</f>
        <v>0.0015840000000000001</v>
      </c>
      <c r="G186" s="9">
        <f>CFCs_concentrations!G185*CFCs_radiative_forcing!G$8/1000</f>
        <v>0.006825</v>
      </c>
      <c r="H186" s="9">
        <f>CFCs_concentrations!H185*CFCs_radiative_forcing!H$8/1000</f>
        <v>1.7999999999999997E-05</v>
      </c>
      <c r="I186" s="9">
        <f>CFCs_concentrations!I185*CFCs_radiative_forcing!I$8/1000</f>
        <v>0.03578</v>
      </c>
      <c r="J186" s="9">
        <f>CFCs_concentrations!J185*CFCs_radiative_forcing!J$8/1000</f>
        <v>0.00168</v>
      </c>
      <c r="K186" s="9">
        <f>CFCs_concentrations!K185*CFCs_radiative_forcing!K$8/1000</f>
        <v>0.0055</v>
      </c>
      <c r="L186" s="9">
        <f>CFCs_concentrations!L185*CFCs_radiative_forcing!L$8/1000</f>
        <v>0.000322</v>
      </c>
      <c r="M186" s="9">
        <f>CFCs_concentrations!M185*CFCs_radiative_forcing!M$8/1000</f>
        <v>0.00075</v>
      </c>
      <c r="N186" s="9">
        <f>CFCs_concentrations!N185*CFCs_radiative_forcing!N$8/1000</f>
        <v>0.0009599999999999999</v>
      </c>
      <c r="O186" s="9">
        <f t="shared" si="5"/>
        <v>0.27580499999999997</v>
      </c>
      <c r="P186" s="9">
        <f t="shared" si="6"/>
        <v>0.078559</v>
      </c>
    </row>
    <row r="187" spans="1:16" ht="12.75">
      <c r="A187" s="3">
        <v>2026.49</v>
      </c>
      <c r="B187" s="9">
        <f>CFCs_concentrations!B186*CFCs_radiative_forcing!B$8/1000</f>
        <v>0.048299999999999996</v>
      </c>
      <c r="C187" s="9">
        <f>CFCs_concentrations!C186*CFCs_radiative_forcing!C$8/1000</f>
        <v>0.1466624</v>
      </c>
      <c r="D187" s="9">
        <f>CFCs_concentrations!D186*CFCs_radiative_forcing!D$8/1000</f>
        <v>0.020253</v>
      </c>
      <c r="E187" s="9">
        <f>CFCs_concentrations!E186*CFCs_radiative_forcing!E$8/1000</f>
        <v>0.0046407</v>
      </c>
      <c r="F187" s="9">
        <f>CFCs_concentrations!F186*CFCs_radiative_forcing!F$8/1000</f>
        <v>0.0015840000000000001</v>
      </c>
      <c r="G187" s="9">
        <f>CFCs_concentrations!G186*CFCs_radiative_forcing!G$8/1000</f>
        <v>0.0066638</v>
      </c>
      <c r="H187" s="9">
        <f>CFCs_concentrations!H186*CFCs_radiative_forcing!H$8/1000</f>
        <v>1.4999999999999999E-05</v>
      </c>
      <c r="I187" s="9">
        <f>CFCs_concentrations!I186*CFCs_radiative_forcing!I$8/1000</f>
        <v>0.033904000000000004</v>
      </c>
      <c r="J187" s="9">
        <f>CFCs_concentrations!J186*CFCs_radiative_forcing!J$8/1000</f>
        <v>0.0015736</v>
      </c>
      <c r="K187" s="9">
        <f>CFCs_concentrations!K186*CFCs_radiative_forcing!K$8/1000</f>
        <v>0.005318000000000001</v>
      </c>
      <c r="L187" s="9">
        <f>CFCs_concentrations!L186*CFCs_radiative_forcing!L$8/1000</f>
        <v>0.00031360000000000003</v>
      </c>
      <c r="M187" s="9">
        <f>CFCs_concentrations!M186*CFCs_radiative_forcing!M$8/1000</f>
        <v>0.0007199999999999999</v>
      </c>
      <c r="N187" s="9">
        <f>CFCs_concentrations!N186*CFCs_radiative_forcing!N$8/1000</f>
        <v>0.0009599999999999999</v>
      </c>
      <c r="O187" s="9">
        <f t="shared" si="5"/>
        <v>0.2709081</v>
      </c>
      <c r="P187" s="9">
        <f t="shared" si="6"/>
        <v>0.07594569999999999</v>
      </c>
    </row>
    <row r="188" spans="1:16" ht="12.75">
      <c r="A188" s="3">
        <v>2027.49</v>
      </c>
      <c r="B188" s="9">
        <f>CFCs_concentrations!B187*CFCs_radiative_forcing!B$8/1000</f>
        <v>0.04746</v>
      </c>
      <c r="C188" s="9">
        <f>CFCs_concentrations!C187*CFCs_radiative_forcing!C$8/1000</f>
        <v>0.1452448</v>
      </c>
      <c r="D188" s="9">
        <f>CFCs_concentrations!D187*CFCs_radiative_forcing!D$8/1000</f>
        <v>0.020016</v>
      </c>
      <c r="E188" s="9">
        <f>CFCs_concentrations!E187*CFCs_radiative_forcing!E$8/1000</f>
        <v>0.0046283</v>
      </c>
      <c r="F188" s="9">
        <f>CFCs_concentrations!F187*CFCs_radiative_forcing!F$8/1000</f>
        <v>0.0015858</v>
      </c>
      <c r="G188" s="9">
        <f>CFCs_concentrations!G187*CFCs_radiative_forcing!G$8/1000</f>
        <v>0.0065078</v>
      </c>
      <c r="H188" s="9">
        <f>CFCs_concentrations!H187*CFCs_radiative_forcing!H$8/1000</f>
        <v>1.2599999999999998E-05</v>
      </c>
      <c r="I188" s="9">
        <f>CFCs_concentrations!I187*CFCs_radiative_forcing!I$8/1000</f>
        <v>0.032128</v>
      </c>
      <c r="J188" s="9">
        <f>CFCs_concentrations!J187*CFCs_radiative_forcing!J$8/1000</f>
        <v>0.0014770000000000002</v>
      </c>
      <c r="K188" s="9">
        <f>CFCs_concentrations!K187*CFCs_radiative_forcing!K$8/1000</f>
        <v>0.005142000000000001</v>
      </c>
      <c r="L188" s="9">
        <f>CFCs_concentrations!L187*CFCs_radiative_forcing!L$8/1000</f>
        <v>0.00030520000000000005</v>
      </c>
      <c r="M188" s="9">
        <f>CFCs_concentrations!M187*CFCs_radiative_forcing!M$8/1000</f>
        <v>0.00069</v>
      </c>
      <c r="N188" s="9">
        <f>CFCs_concentrations!N187*CFCs_radiative_forcing!N$8/1000</f>
        <v>0.0009599999999999999</v>
      </c>
      <c r="O188" s="9">
        <f t="shared" si="5"/>
        <v>0.26615750000000005</v>
      </c>
      <c r="P188" s="9">
        <f t="shared" si="6"/>
        <v>0.07345270000000002</v>
      </c>
    </row>
    <row r="189" spans="1:16" ht="12.75">
      <c r="A189" s="3">
        <v>2028.49</v>
      </c>
      <c r="B189" s="9">
        <f>CFCs_concentrations!B188*CFCs_radiative_forcing!B$8/1000</f>
        <v>0.046625</v>
      </c>
      <c r="C189" s="9">
        <f>CFCs_concentrations!C188*CFCs_radiative_forcing!C$8/1000</f>
        <v>0.14383680000000001</v>
      </c>
      <c r="D189" s="9">
        <f>CFCs_concentrations!D188*CFCs_radiative_forcing!D$8/1000</f>
        <v>0.019782</v>
      </c>
      <c r="E189" s="9">
        <f>CFCs_concentrations!E188*CFCs_radiative_forcing!E$8/1000</f>
        <v>0.0046159</v>
      </c>
      <c r="F189" s="9">
        <f>CFCs_concentrations!F188*CFCs_radiative_forcing!F$8/1000</f>
        <v>0.0015858</v>
      </c>
      <c r="G189" s="9">
        <f>CFCs_concentrations!G188*CFCs_radiative_forcing!G$8/1000</f>
        <v>0.0063530999999999995</v>
      </c>
      <c r="H189" s="9">
        <f>CFCs_concentrations!H188*CFCs_radiative_forcing!H$8/1000</f>
        <v>1.02E-05</v>
      </c>
      <c r="I189" s="9">
        <f>CFCs_concentrations!I188*CFCs_radiative_forcing!I$8/1000</f>
        <v>0.03045</v>
      </c>
      <c r="J189" s="9">
        <f>CFCs_concentrations!J188*CFCs_radiative_forcing!J$8/1000</f>
        <v>0.0013888</v>
      </c>
      <c r="K189" s="9">
        <f>CFCs_concentrations!K188*CFCs_radiative_forcing!K$8/1000</f>
        <v>0.004976</v>
      </c>
      <c r="L189" s="9">
        <f>CFCs_concentrations!L188*CFCs_radiative_forcing!L$8/1000</f>
        <v>0.00029680000000000006</v>
      </c>
      <c r="M189" s="9">
        <f>CFCs_concentrations!M188*CFCs_radiative_forcing!M$8/1000</f>
        <v>0.00066</v>
      </c>
      <c r="N189" s="9">
        <f>CFCs_concentrations!N188*CFCs_radiative_forcing!N$8/1000</f>
        <v>0.0009599999999999999</v>
      </c>
      <c r="O189" s="9">
        <f t="shared" si="5"/>
        <v>0.2615404</v>
      </c>
      <c r="P189" s="9">
        <f t="shared" si="6"/>
        <v>0.07107859999999999</v>
      </c>
    </row>
    <row r="190" spans="1:16" ht="12.75">
      <c r="A190" s="3">
        <v>2029.49</v>
      </c>
      <c r="B190" s="9">
        <f>CFCs_concentrations!B189*CFCs_radiative_forcing!B$8/1000</f>
        <v>0.045795</v>
      </c>
      <c r="C190" s="9">
        <f>CFCs_concentrations!C189*CFCs_radiative_forcing!C$8/1000</f>
        <v>0.1424416</v>
      </c>
      <c r="D190" s="9">
        <f>CFCs_concentrations!D189*CFCs_radiative_forcing!D$8/1000</f>
        <v>0.019548</v>
      </c>
      <c r="E190" s="9">
        <f>CFCs_concentrations!E189*CFCs_radiative_forcing!E$8/1000</f>
        <v>0.004603499999999999</v>
      </c>
      <c r="F190" s="9">
        <f>CFCs_concentrations!F189*CFCs_radiative_forcing!F$8/1000</f>
        <v>0.0015858</v>
      </c>
      <c r="G190" s="9">
        <f>CFCs_concentrations!G189*CFCs_radiative_forcing!G$8/1000</f>
        <v>0.0062036</v>
      </c>
      <c r="H190" s="9">
        <f>CFCs_concentrations!H189*CFCs_radiative_forcing!H$8/1000</f>
        <v>7.8E-06</v>
      </c>
      <c r="I190" s="9">
        <f>CFCs_concentrations!I189*CFCs_radiative_forcing!I$8/1000</f>
        <v>0.028874000000000004</v>
      </c>
      <c r="J190" s="9">
        <f>CFCs_concentrations!J189*CFCs_radiative_forcing!J$8/1000</f>
        <v>0.0013076000000000001</v>
      </c>
      <c r="K190" s="9">
        <f>CFCs_concentrations!K189*CFCs_radiative_forcing!K$8/1000</f>
        <v>0.004814</v>
      </c>
      <c r="L190" s="9">
        <f>CFCs_concentrations!L189*CFCs_radiative_forcing!L$8/1000</f>
        <v>0.00028840000000000007</v>
      </c>
      <c r="M190" s="9">
        <f>CFCs_concentrations!M189*CFCs_radiative_forcing!M$8/1000</f>
        <v>0.00063</v>
      </c>
      <c r="N190" s="9">
        <f>CFCs_concentrations!N189*CFCs_radiative_forcing!N$8/1000</f>
        <v>0.0009599999999999999</v>
      </c>
      <c r="O190" s="9">
        <f t="shared" si="5"/>
        <v>0.2570593000000001</v>
      </c>
      <c r="P190" s="9">
        <f t="shared" si="6"/>
        <v>0.0688227</v>
      </c>
    </row>
    <row r="191" spans="1:16" ht="12.75">
      <c r="A191" s="3">
        <v>2030.49</v>
      </c>
      <c r="B191" s="9">
        <f>CFCs_concentrations!B190*CFCs_radiative_forcing!B$8/1000</f>
        <v>0.044975</v>
      </c>
      <c r="C191" s="9">
        <f>CFCs_concentrations!C190*CFCs_radiative_forcing!C$8/1000</f>
        <v>0.14105600000000001</v>
      </c>
      <c r="D191" s="9">
        <f>CFCs_concentrations!D190*CFCs_radiative_forcing!D$8/1000</f>
        <v>0.01932</v>
      </c>
      <c r="E191" s="9">
        <f>CFCs_concentrations!E190*CFCs_radiative_forcing!E$8/1000</f>
        <v>0.004588</v>
      </c>
      <c r="F191" s="9">
        <f>CFCs_concentrations!F190*CFCs_radiative_forcing!F$8/1000</f>
        <v>0.0015840000000000001</v>
      </c>
      <c r="G191" s="9">
        <f>CFCs_concentrations!G190*CFCs_radiative_forcing!G$8/1000</f>
        <v>0.006058000000000001</v>
      </c>
      <c r="H191" s="9">
        <f>CFCs_concentrations!H190*CFCs_radiative_forcing!H$8/1000</f>
        <v>6E-06</v>
      </c>
      <c r="I191" s="9">
        <f>CFCs_concentrations!I190*CFCs_radiative_forcing!I$8/1000</f>
        <v>0.0274</v>
      </c>
      <c r="J191" s="9">
        <f>CFCs_concentrations!J190*CFCs_radiative_forcing!J$8/1000</f>
        <v>0.0012320000000000002</v>
      </c>
      <c r="K191" s="9">
        <f>CFCs_concentrations!K190*CFCs_radiative_forcing!K$8/1000</f>
        <v>0.00466</v>
      </c>
      <c r="L191" s="9">
        <f>CFCs_concentrations!L190*CFCs_radiative_forcing!L$8/1000</f>
        <v>0.00028000000000000003</v>
      </c>
      <c r="M191" s="9">
        <f>CFCs_concentrations!M190*CFCs_radiative_forcing!M$8/1000</f>
        <v>0.0006</v>
      </c>
      <c r="N191" s="9">
        <f>CFCs_concentrations!N190*CFCs_radiative_forcing!N$8/1000</f>
        <v>0.0009599999999999999</v>
      </c>
      <c r="O191" s="9">
        <f t="shared" si="5"/>
        <v>0.2527190000000001</v>
      </c>
      <c r="P191" s="9">
        <f t="shared" si="6"/>
        <v>0.066688</v>
      </c>
    </row>
    <row r="192" spans="1:16" ht="12.75">
      <c r="A192" s="3">
        <v>2031.49</v>
      </c>
      <c r="B192" s="9">
        <f>CFCs_concentrations!B191*CFCs_radiative_forcing!B$8/1000</f>
        <v>0.0441625</v>
      </c>
      <c r="C192" s="9">
        <f>CFCs_concentrations!C191*CFCs_radiative_forcing!C$8/1000</f>
        <v>0.1396832</v>
      </c>
      <c r="D192" s="9">
        <f>CFCs_concentrations!D191*CFCs_radiative_forcing!D$8/1000</f>
        <v>0.019091999999999998</v>
      </c>
      <c r="E192" s="9">
        <f>CFCs_concentrations!E191*CFCs_radiative_forcing!E$8/1000</f>
        <v>0.0045693999999999995</v>
      </c>
      <c r="F192" s="9">
        <f>CFCs_concentrations!F191*CFCs_radiative_forcing!F$8/1000</f>
        <v>0.0015803999999999998</v>
      </c>
      <c r="G192" s="9">
        <f>CFCs_concentrations!G191*CFCs_radiative_forcing!G$8/1000</f>
        <v>0.005916299999999999</v>
      </c>
      <c r="H192" s="9">
        <f>CFCs_concentrations!H191*CFCs_radiative_forcing!H$8/1000</f>
        <v>4.2000000000000004E-06</v>
      </c>
      <c r="I192" s="9">
        <f>CFCs_concentrations!I191*CFCs_radiative_forcing!I$8/1000</f>
        <v>0.026026</v>
      </c>
      <c r="J192" s="9">
        <f>CFCs_concentrations!J191*CFCs_radiative_forcing!J$8/1000</f>
        <v>0.001162</v>
      </c>
      <c r="K192" s="9">
        <f>CFCs_concentrations!K191*CFCs_radiative_forcing!K$8/1000</f>
        <v>0.004510000000000001</v>
      </c>
      <c r="L192" s="9">
        <f>CFCs_concentrations!L191*CFCs_radiative_forcing!L$8/1000</f>
        <v>0.0002716</v>
      </c>
      <c r="M192" s="9">
        <f>CFCs_concentrations!M191*CFCs_radiative_forcing!M$8/1000</f>
        <v>0.00057</v>
      </c>
      <c r="N192" s="9">
        <f>CFCs_concentrations!N191*CFCs_radiative_forcing!N$8/1000</f>
        <v>0.0009599999999999999</v>
      </c>
      <c r="O192" s="9">
        <f t="shared" si="5"/>
        <v>0.24850760000000002</v>
      </c>
      <c r="P192" s="9">
        <f t="shared" si="6"/>
        <v>0.06466190000000001</v>
      </c>
    </row>
    <row r="193" spans="1:16" ht="12.75">
      <c r="A193" s="3">
        <v>2032.49</v>
      </c>
      <c r="B193" s="9">
        <f>CFCs_concentrations!B192*CFCs_radiative_forcing!B$8/1000</f>
        <v>0.0433575</v>
      </c>
      <c r="C193" s="9">
        <f>CFCs_concentrations!C192*CFCs_radiative_forcing!C$8/1000</f>
        <v>0.13832</v>
      </c>
      <c r="D193" s="9">
        <f>CFCs_concentrations!D192*CFCs_radiative_forcing!D$8/1000</f>
        <v>0.018869999999999998</v>
      </c>
      <c r="E193" s="9">
        <f>CFCs_concentrations!E192*CFCs_radiative_forcing!E$8/1000</f>
        <v>0.0045508</v>
      </c>
      <c r="F193" s="9">
        <f>CFCs_concentrations!F192*CFCs_radiative_forcing!F$8/1000</f>
        <v>0.0015768</v>
      </c>
      <c r="G193" s="9">
        <f>CFCs_concentrations!G192*CFCs_radiative_forcing!G$8/1000</f>
        <v>0.0057785</v>
      </c>
      <c r="H193" s="9">
        <f>CFCs_concentrations!H192*CFCs_radiative_forcing!H$8/1000</f>
        <v>3E-06</v>
      </c>
      <c r="I193" s="9">
        <f>CFCs_concentrations!I192*CFCs_radiative_forcing!I$8/1000</f>
        <v>0.024754</v>
      </c>
      <c r="J193" s="9">
        <f>CFCs_concentrations!J192*CFCs_radiative_forcing!J$8/1000</f>
        <v>0.0010962</v>
      </c>
      <c r="K193" s="9">
        <f>CFCs_concentrations!K192*CFCs_radiative_forcing!K$8/1000</f>
        <v>0.004368</v>
      </c>
      <c r="L193" s="9">
        <f>CFCs_concentrations!L192*CFCs_radiative_forcing!L$8/1000</f>
        <v>0.0002618</v>
      </c>
      <c r="M193" s="9">
        <f>CFCs_concentrations!M192*CFCs_radiative_forcing!M$8/1000</f>
        <v>0.00054</v>
      </c>
      <c r="N193" s="9">
        <f>CFCs_concentrations!N192*CFCs_radiative_forcing!N$8/1000</f>
        <v>0.0009599999999999999</v>
      </c>
      <c r="O193" s="9">
        <f t="shared" si="5"/>
        <v>0.24443659999999998</v>
      </c>
      <c r="P193" s="9">
        <f t="shared" si="6"/>
        <v>0.0627591</v>
      </c>
    </row>
    <row r="194" spans="1:16" ht="12.75">
      <c r="A194" s="3">
        <v>2033.49</v>
      </c>
      <c r="B194" s="9">
        <f>CFCs_concentrations!B193*CFCs_radiative_forcing!B$8/1000</f>
        <v>0.04256</v>
      </c>
      <c r="C194" s="9">
        <f>CFCs_concentrations!C193*CFCs_radiative_forcing!C$8/1000</f>
        <v>0.1369696</v>
      </c>
      <c r="D194" s="9">
        <f>CFCs_concentrations!D193*CFCs_radiative_forcing!D$8/1000</f>
        <v>0.018648</v>
      </c>
      <c r="E194" s="9">
        <f>CFCs_concentrations!E193*CFCs_radiative_forcing!E$8/1000</f>
        <v>0.0045290999999999994</v>
      </c>
      <c r="F194" s="9">
        <f>CFCs_concentrations!F193*CFCs_radiative_forcing!F$8/1000</f>
        <v>0.0015731999999999999</v>
      </c>
      <c r="G194" s="9">
        <f>CFCs_concentrations!G193*CFCs_radiative_forcing!G$8/1000</f>
        <v>0.0056433</v>
      </c>
      <c r="H194" s="9">
        <f>CFCs_concentrations!H193*CFCs_radiative_forcing!H$8/1000</f>
        <v>1.8E-06</v>
      </c>
      <c r="I194" s="9">
        <f>CFCs_concentrations!I193*CFCs_radiative_forcing!I$8/1000</f>
        <v>0.023584000000000004</v>
      </c>
      <c r="J194" s="9">
        <f>CFCs_concentrations!J193*CFCs_radiative_forcing!J$8/1000</f>
        <v>0.0010374000000000002</v>
      </c>
      <c r="K194" s="9">
        <f>CFCs_concentrations!K193*CFCs_radiative_forcing!K$8/1000</f>
        <v>0.004229999999999999</v>
      </c>
      <c r="L194" s="9">
        <f>CFCs_concentrations!L193*CFCs_radiative_forcing!L$8/1000</f>
        <v>0.00025340000000000003</v>
      </c>
      <c r="M194" s="9">
        <f>CFCs_concentrations!M193*CFCs_radiative_forcing!M$8/1000</f>
        <v>0.00051</v>
      </c>
      <c r="N194" s="9">
        <f>CFCs_concentrations!N193*CFCs_radiative_forcing!N$8/1000</f>
        <v>0.0009599999999999999</v>
      </c>
      <c r="O194" s="9">
        <f t="shared" si="5"/>
        <v>0.24049979999999999</v>
      </c>
      <c r="P194" s="9">
        <f t="shared" si="6"/>
        <v>0.0609702</v>
      </c>
    </row>
    <row r="195" spans="1:16" ht="12.75">
      <c r="A195" s="3">
        <v>2034.49</v>
      </c>
      <c r="B195" s="9">
        <f>CFCs_concentrations!B194*CFCs_radiative_forcing!B$8/1000</f>
        <v>0.041775</v>
      </c>
      <c r="C195" s="9">
        <f>CFCs_concentrations!C194*CFCs_radiative_forcing!C$8/1000</f>
        <v>0.1356288</v>
      </c>
      <c r="D195" s="9">
        <f>CFCs_concentrations!D194*CFCs_radiative_forcing!D$8/1000</f>
        <v>0.018428999999999997</v>
      </c>
      <c r="E195" s="9">
        <f>CFCs_concentrations!E194*CFCs_radiative_forcing!E$8/1000</f>
        <v>0.004510500000000001</v>
      </c>
      <c r="F195" s="9">
        <f>CFCs_concentrations!F194*CFCs_radiative_forcing!F$8/1000</f>
        <v>0.0015696000000000002</v>
      </c>
      <c r="G195" s="9">
        <f>CFCs_concentrations!G194*CFCs_radiative_forcing!G$8/1000</f>
        <v>0.0055119999999999995</v>
      </c>
      <c r="H195" s="9">
        <f>CFCs_concentrations!H194*CFCs_radiative_forcing!H$8/1000</f>
        <v>6E-07</v>
      </c>
      <c r="I195" s="9">
        <f>CFCs_concentrations!I194*CFCs_radiative_forcing!I$8/1000</f>
        <v>0.022512</v>
      </c>
      <c r="J195" s="9">
        <f>CFCs_concentrations!J194*CFCs_radiative_forcing!J$8/1000</f>
        <v>0.0009842000000000002</v>
      </c>
      <c r="K195" s="9">
        <f>CFCs_concentrations!K194*CFCs_radiative_forcing!K$8/1000</f>
        <v>0.004102000000000001</v>
      </c>
      <c r="L195" s="9">
        <f>CFCs_concentrations!L194*CFCs_radiative_forcing!L$8/1000</f>
        <v>0.00024500000000000005</v>
      </c>
      <c r="M195" s="9">
        <f>CFCs_concentrations!M194*CFCs_radiative_forcing!M$8/1000</f>
        <v>0.00047999999999999996</v>
      </c>
      <c r="N195" s="9">
        <f>CFCs_concentrations!N194*CFCs_radiative_forcing!N$8/1000</f>
        <v>0.0009599999999999999</v>
      </c>
      <c r="O195" s="9">
        <f t="shared" si="5"/>
        <v>0.23670869999999997</v>
      </c>
      <c r="P195" s="9">
        <f t="shared" si="6"/>
        <v>0.05930490000000001</v>
      </c>
    </row>
    <row r="196" spans="1:16" ht="12.75">
      <c r="A196" s="3">
        <v>2035.49</v>
      </c>
      <c r="B196" s="9">
        <f>CFCs_concentrations!B195*CFCs_radiative_forcing!B$8/1000</f>
        <v>0.041</v>
      </c>
      <c r="C196" s="9">
        <f>CFCs_concentrations!C195*CFCs_radiative_forcing!C$8/1000</f>
        <v>0.134304</v>
      </c>
      <c r="D196" s="9">
        <f>CFCs_concentrations!D195*CFCs_radiative_forcing!D$8/1000</f>
        <v>0.01821</v>
      </c>
      <c r="E196" s="9">
        <f>CFCs_concentrations!E195*CFCs_radiative_forcing!E$8/1000</f>
        <v>0.004495</v>
      </c>
      <c r="F196" s="9">
        <f>CFCs_concentrations!F195*CFCs_radiative_forcing!F$8/1000</f>
        <v>0.001566</v>
      </c>
      <c r="G196" s="9">
        <f>CFCs_concentrations!G195*CFCs_radiative_forcing!G$8/1000</f>
        <v>0.005382</v>
      </c>
      <c r="H196" s="9">
        <f>CFCs_concentrations!H195*CFCs_radiative_forcing!H$8/1000</f>
        <v>0</v>
      </c>
      <c r="I196" s="9">
        <f>CFCs_concentrations!I195*CFCs_radiative_forcing!I$8/1000</f>
        <v>0.021540000000000004</v>
      </c>
      <c r="J196" s="9">
        <f>CFCs_concentrations!J195*CFCs_radiative_forcing!J$8/1000</f>
        <v>0.0009380000000000001</v>
      </c>
      <c r="K196" s="9">
        <f>CFCs_concentrations!K195*CFCs_radiative_forcing!K$8/1000</f>
        <v>0.00398</v>
      </c>
      <c r="L196" s="9">
        <f>CFCs_concentrations!L195*CFCs_radiative_forcing!L$8/1000</f>
        <v>0.000238</v>
      </c>
      <c r="M196" s="9">
        <f>CFCs_concentrations!M195*CFCs_radiative_forcing!M$8/1000</f>
        <v>0.00044999999999999993</v>
      </c>
      <c r="N196" s="9">
        <f>CFCs_concentrations!N195*CFCs_radiative_forcing!N$8/1000</f>
        <v>0.0009599999999999999</v>
      </c>
      <c r="O196" s="9">
        <f t="shared" si="5"/>
        <v>0.23306300000000002</v>
      </c>
      <c r="P196" s="9">
        <f t="shared" si="6"/>
        <v>0.057759000000000005</v>
      </c>
    </row>
    <row r="197" spans="1:16" ht="12.75">
      <c r="A197" s="3">
        <v>2036.49</v>
      </c>
      <c r="B197" s="9">
        <f>CFCs_concentrations!B196*CFCs_radiative_forcing!B$8/1000</f>
        <v>0.040237499999999995</v>
      </c>
      <c r="C197" s="9">
        <f>CFCs_concentrations!C196*CFCs_radiative_forcing!C$8/1000</f>
        <v>0.13299200000000003</v>
      </c>
      <c r="D197" s="9">
        <f>CFCs_concentrations!D196*CFCs_radiative_forcing!D$8/1000</f>
        <v>0.017994</v>
      </c>
      <c r="E197" s="9">
        <f>CFCs_concentrations!E196*CFCs_radiative_forcing!E$8/1000</f>
        <v>0.004482600000000001</v>
      </c>
      <c r="F197" s="9">
        <f>CFCs_concentrations!F196*CFCs_radiative_forcing!F$8/1000</f>
        <v>0.0015641999999999997</v>
      </c>
      <c r="G197" s="9">
        <f>CFCs_concentrations!G196*CFCs_radiative_forcing!G$8/1000</f>
        <v>0.005254600000000001</v>
      </c>
      <c r="H197" s="9">
        <f>CFCs_concentrations!H196*CFCs_radiative_forcing!H$8/1000</f>
        <v>0</v>
      </c>
      <c r="I197" s="9">
        <f>CFCs_concentrations!I196*CFCs_radiative_forcing!I$8/1000</f>
        <v>0.020662000000000003</v>
      </c>
      <c r="J197" s="9">
        <f>CFCs_concentrations!J196*CFCs_radiative_forcing!J$8/1000</f>
        <v>0.0008988000000000001</v>
      </c>
      <c r="K197" s="9">
        <f>CFCs_concentrations!K196*CFCs_radiative_forcing!K$8/1000</f>
        <v>0.0038659999999999996</v>
      </c>
      <c r="L197" s="9">
        <f>CFCs_concentrations!L196*CFCs_radiative_forcing!L$8/1000</f>
        <v>0.0002324</v>
      </c>
      <c r="M197" s="9">
        <f>CFCs_concentrations!M196*CFCs_radiative_forcing!M$8/1000</f>
        <v>0.00041999999999999996</v>
      </c>
      <c r="N197" s="9">
        <f>CFCs_concentrations!N196*CFCs_radiative_forcing!N$8/1000</f>
        <v>0.0009599999999999999</v>
      </c>
      <c r="O197" s="9">
        <f t="shared" si="5"/>
        <v>0.22956410000000005</v>
      </c>
      <c r="P197" s="9">
        <f t="shared" si="6"/>
        <v>0.0563346</v>
      </c>
    </row>
    <row r="198" spans="1:16" ht="12.75">
      <c r="A198" s="3">
        <v>2037.49</v>
      </c>
      <c r="B198" s="9">
        <f>CFCs_concentrations!B197*CFCs_radiative_forcing!B$8/1000</f>
        <v>0.039485</v>
      </c>
      <c r="C198" s="9">
        <f>CFCs_concentrations!C197*CFCs_radiative_forcing!C$8/1000</f>
        <v>0.1316928</v>
      </c>
      <c r="D198" s="9">
        <f>CFCs_concentrations!D197*CFCs_radiative_forcing!D$8/1000</f>
        <v>0.017780999999999998</v>
      </c>
      <c r="E198" s="9">
        <f>CFCs_concentrations!E197*CFCs_radiative_forcing!E$8/1000</f>
        <v>0.0044702000000000006</v>
      </c>
      <c r="F198" s="9">
        <f>CFCs_concentrations!F197*CFCs_radiative_forcing!F$8/1000</f>
        <v>0.0015641999999999997</v>
      </c>
      <c r="G198" s="9">
        <f>CFCs_concentrations!G197*CFCs_radiative_forcing!G$8/1000</f>
        <v>0.0051298</v>
      </c>
      <c r="H198" s="9">
        <f>CFCs_concentrations!H197*CFCs_radiative_forcing!H$8/1000</f>
        <v>0</v>
      </c>
      <c r="I198" s="9">
        <f>CFCs_concentrations!I197*CFCs_radiative_forcing!I$8/1000</f>
        <v>0.019856000000000002</v>
      </c>
      <c r="J198" s="9">
        <f>CFCs_concentrations!J197*CFCs_radiative_forcing!J$8/1000</f>
        <v>0.0008652000000000001</v>
      </c>
      <c r="K198" s="9">
        <f>CFCs_concentrations!K197*CFCs_radiative_forcing!K$8/1000</f>
        <v>0.003758</v>
      </c>
      <c r="L198" s="9">
        <f>CFCs_concentrations!L197*CFCs_radiative_forcing!L$8/1000</f>
        <v>0.00022680000000000004</v>
      </c>
      <c r="M198" s="9">
        <f>CFCs_concentrations!M197*CFCs_radiative_forcing!M$8/1000</f>
        <v>0.00039</v>
      </c>
      <c r="N198" s="9">
        <f>CFCs_concentrations!N197*CFCs_radiative_forcing!N$8/1000</f>
        <v>0.0009599999999999999</v>
      </c>
      <c r="O198" s="9">
        <f t="shared" si="5"/>
        <v>0.226179</v>
      </c>
      <c r="P198" s="9">
        <f t="shared" si="6"/>
        <v>0.05500120000000001</v>
      </c>
    </row>
    <row r="199" spans="1:16" ht="12.75">
      <c r="A199" s="3">
        <v>2038.49</v>
      </c>
      <c r="B199" s="9">
        <f>CFCs_concentrations!B198*CFCs_radiative_forcing!B$8/1000</f>
        <v>0.038744999999999995</v>
      </c>
      <c r="C199" s="9">
        <f>CFCs_concentrations!C198*CFCs_radiative_forcing!C$8/1000</f>
        <v>0.13040639999999998</v>
      </c>
      <c r="D199" s="9">
        <f>CFCs_concentrations!D198*CFCs_radiative_forcing!D$8/1000</f>
        <v>0.017570999999999996</v>
      </c>
      <c r="E199" s="9">
        <f>CFCs_concentrations!E198*CFCs_radiative_forcing!E$8/1000</f>
        <v>0.0044578000000000005</v>
      </c>
      <c r="F199" s="9">
        <f>CFCs_concentrations!F198*CFCs_radiative_forcing!F$8/1000</f>
        <v>0.0015641999999999997</v>
      </c>
      <c r="G199" s="9">
        <f>CFCs_concentrations!G198*CFCs_radiative_forcing!G$8/1000</f>
        <v>0.005006299999999999</v>
      </c>
      <c r="H199" s="9">
        <f>CFCs_concentrations!H198*CFCs_radiative_forcing!H$8/1000</f>
        <v>0</v>
      </c>
      <c r="I199" s="9">
        <f>CFCs_concentrations!I198*CFCs_radiative_forcing!I$8/1000</f>
        <v>0.019096</v>
      </c>
      <c r="J199" s="9">
        <f>CFCs_concentrations!J198*CFCs_radiative_forcing!J$8/1000</f>
        <v>0.0008330000000000001</v>
      </c>
      <c r="K199" s="9">
        <f>CFCs_concentrations!K198*CFCs_radiative_forcing!K$8/1000</f>
        <v>0.003654</v>
      </c>
      <c r="L199" s="9">
        <f>CFCs_concentrations!L198*CFCs_radiative_forcing!L$8/1000</f>
        <v>0.00022120000000000004</v>
      </c>
      <c r="M199" s="9">
        <f>CFCs_concentrations!M198*CFCs_radiative_forcing!M$8/1000</f>
        <v>0.00035999999999999997</v>
      </c>
      <c r="N199" s="9">
        <f>CFCs_concentrations!N198*CFCs_radiative_forcing!N$8/1000</f>
        <v>0.0009599999999999999</v>
      </c>
      <c r="O199" s="9">
        <f t="shared" si="5"/>
        <v>0.22287489999999996</v>
      </c>
      <c r="P199" s="9">
        <f t="shared" si="6"/>
        <v>0.053723499999999993</v>
      </c>
    </row>
    <row r="200" spans="1:16" ht="12.75">
      <c r="A200" s="3">
        <v>2039.49</v>
      </c>
      <c r="B200" s="9">
        <f>CFCs_concentrations!B199*CFCs_radiative_forcing!B$8/1000</f>
        <v>0.038017499999999996</v>
      </c>
      <c r="C200" s="9">
        <f>CFCs_concentrations!C199*CFCs_radiative_forcing!C$8/1000</f>
        <v>0.1291328</v>
      </c>
      <c r="D200" s="9">
        <f>CFCs_concentrations!D199*CFCs_radiative_forcing!D$8/1000</f>
        <v>0.017364</v>
      </c>
      <c r="E200" s="9">
        <f>CFCs_concentrations!E199*CFCs_radiative_forcing!E$8/1000</f>
        <v>0.0044454</v>
      </c>
      <c r="F200" s="9">
        <f>CFCs_concentrations!F199*CFCs_radiative_forcing!F$8/1000</f>
        <v>0.001566</v>
      </c>
      <c r="G200" s="9">
        <f>CFCs_concentrations!G199*CFCs_radiative_forcing!G$8/1000</f>
        <v>0.0048867</v>
      </c>
      <c r="H200" s="9">
        <f>CFCs_concentrations!H199*CFCs_radiative_forcing!H$8/1000</f>
        <v>0</v>
      </c>
      <c r="I200" s="9">
        <f>CFCs_concentrations!I199*CFCs_radiative_forcing!I$8/1000</f>
        <v>0.018352</v>
      </c>
      <c r="J200" s="9">
        <f>CFCs_concentrations!J199*CFCs_radiative_forcing!J$8/1000</f>
        <v>0.0008022000000000001</v>
      </c>
      <c r="K200" s="9">
        <f>CFCs_concentrations!K199*CFCs_radiative_forcing!K$8/1000</f>
        <v>0.003548</v>
      </c>
      <c r="L200" s="9">
        <f>CFCs_concentrations!L199*CFCs_radiative_forcing!L$8/1000</f>
        <v>0.00021700000000000002</v>
      </c>
      <c r="M200" s="9">
        <f>CFCs_concentrations!M199*CFCs_radiative_forcing!M$8/1000</f>
        <v>0.00033</v>
      </c>
      <c r="N200" s="9">
        <f>CFCs_concentrations!N199*CFCs_radiative_forcing!N$8/1000</f>
        <v>0.0009599999999999999</v>
      </c>
      <c r="O200" s="9">
        <f t="shared" si="5"/>
        <v>0.21962159999999994</v>
      </c>
      <c r="P200" s="9">
        <f t="shared" si="6"/>
        <v>0.05247130000000001</v>
      </c>
    </row>
    <row r="201" spans="1:16" ht="12.75">
      <c r="A201" s="3">
        <v>2040.49</v>
      </c>
      <c r="B201" s="9">
        <f>CFCs_concentrations!B200*CFCs_radiative_forcing!B$8/1000</f>
        <v>0.0373</v>
      </c>
      <c r="C201" s="9">
        <f>CFCs_concentrations!C200*CFCs_radiative_forcing!C$8/1000</f>
        <v>0.127872</v>
      </c>
      <c r="D201" s="9">
        <f>CFCs_concentrations!D200*CFCs_radiative_forcing!D$8/1000</f>
        <v>0.01716</v>
      </c>
      <c r="E201" s="9">
        <f>CFCs_concentrations!E200*CFCs_radiative_forcing!E$8/1000</f>
        <v>0.0044329999999999994</v>
      </c>
      <c r="F201" s="9">
        <f>CFCs_concentrations!F200*CFCs_radiative_forcing!F$8/1000</f>
        <v>0.001566</v>
      </c>
      <c r="G201" s="9">
        <f>CFCs_concentrations!G200*CFCs_radiative_forcing!G$8/1000</f>
        <v>0.004771000000000001</v>
      </c>
      <c r="H201" s="9">
        <f>CFCs_concentrations!H200*CFCs_radiative_forcing!H$8/1000</f>
        <v>0</v>
      </c>
      <c r="I201" s="9">
        <f>CFCs_concentrations!I200*CFCs_radiative_forcing!I$8/1000</f>
        <v>0.0176</v>
      </c>
      <c r="J201" s="9">
        <f>CFCs_concentrations!J200*CFCs_radiative_forcing!J$8/1000</f>
        <v>0.0007700000000000001</v>
      </c>
      <c r="K201" s="9">
        <f>CFCs_concentrations!K200*CFCs_radiative_forcing!K$8/1000</f>
        <v>0.00344</v>
      </c>
      <c r="L201" s="9">
        <f>CFCs_concentrations!L200*CFCs_radiative_forcing!L$8/1000</f>
        <v>0.00021</v>
      </c>
      <c r="M201" s="9">
        <f>CFCs_concentrations!M200*CFCs_radiative_forcing!M$8/1000</f>
        <v>0.0003</v>
      </c>
      <c r="N201" s="9">
        <f>CFCs_concentrations!N200*CFCs_radiative_forcing!N$8/1000</f>
        <v>0.0009599999999999999</v>
      </c>
      <c r="O201" s="9">
        <f t="shared" si="5"/>
        <v>0.216382</v>
      </c>
      <c r="P201" s="9">
        <f t="shared" si="6"/>
        <v>0.051210000000000006</v>
      </c>
    </row>
    <row r="202" spans="1:16" ht="12.75">
      <c r="A202" s="3">
        <v>2041.49</v>
      </c>
      <c r="B202" s="9">
        <f>CFCs_concentrations!B201*CFCs_radiative_forcing!B$8/1000</f>
        <v>0.0365925</v>
      </c>
      <c r="C202" s="9">
        <f>CFCs_concentrations!C201*CFCs_radiative_forcing!C$8/1000</f>
        <v>0.126624</v>
      </c>
      <c r="D202" s="9">
        <f>CFCs_concentrations!D201*CFCs_radiative_forcing!D$8/1000</f>
        <v>0.016962</v>
      </c>
      <c r="E202" s="9">
        <f>CFCs_concentrations!E201*CFCs_radiative_forcing!E$8/1000</f>
        <v>0.0044174999999999996</v>
      </c>
      <c r="F202" s="9">
        <f>CFCs_concentrations!F201*CFCs_radiative_forcing!F$8/1000</f>
        <v>0.001566</v>
      </c>
      <c r="G202" s="9">
        <f>CFCs_concentrations!G201*CFCs_radiative_forcing!G$8/1000</f>
        <v>0.0046592000000000005</v>
      </c>
      <c r="H202" s="9">
        <f>CFCs_concentrations!H201*CFCs_radiative_forcing!H$8/1000</f>
        <v>0</v>
      </c>
      <c r="I202" s="9">
        <f>CFCs_concentrations!I201*CFCs_radiative_forcing!I$8/1000</f>
        <v>0.016815999999999998</v>
      </c>
      <c r="J202" s="9">
        <f>CFCs_concentrations!J201*CFCs_radiative_forcing!J$8/1000</f>
        <v>0.0007336000000000002</v>
      </c>
      <c r="K202" s="9">
        <f>CFCs_concentrations!K201*CFCs_radiative_forcing!K$8/1000</f>
        <v>0.003326</v>
      </c>
      <c r="L202" s="9">
        <f>CFCs_concentrations!L201*CFCs_radiative_forcing!L$8/1000</f>
        <v>0.000203</v>
      </c>
      <c r="M202" s="9">
        <f>CFCs_concentrations!M201*CFCs_radiative_forcing!M$8/1000</f>
        <v>0.0003</v>
      </c>
      <c r="N202" s="9">
        <f>CFCs_concentrations!N201*CFCs_radiative_forcing!N$8/1000</f>
        <v>0.0009599999999999999</v>
      </c>
      <c r="O202" s="9">
        <f t="shared" si="5"/>
        <v>0.21315979999999998</v>
      </c>
      <c r="P202" s="9">
        <f t="shared" si="6"/>
        <v>0.04994330000000001</v>
      </c>
    </row>
    <row r="203" spans="1:16" ht="12.75">
      <c r="A203" s="3">
        <v>2042.49</v>
      </c>
      <c r="B203" s="9">
        <f>CFCs_concentrations!B202*CFCs_radiative_forcing!B$8/1000</f>
        <v>0.0358975</v>
      </c>
      <c r="C203" s="9">
        <f>CFCs_concentrations!C202*CFCs_radiative_forcing!C$8/1000</f>
        <v>0.125392</v>
      </c>
      <c r="D203" s="9">
        <f>CFCs_concentrations!D202*CFCs_radiative_forcing!D$8/1000</f>
        <v>0.016767</v>
      </c>
      <c r="E203" s="9">
        <f>CFCs_concentrations!E202*CFCs_radiative_forcing!E$8/1000</f>
        <v>0.004395799999999999</v>
      </c>
      <c r="F203" s="9">
        <f>CFCs_concentrations!F202*CFCs_radiative_forcing!F$8/1000</f>
        <v>0.001566</v>
      </c>
      <c r="G203" s="9">
        <f>CFCs_concentrations!G202*CFCs_radiative_forcing!G$8/1000</f>
        <v>0.00455</v>
      </c>
      <c r="H203" s="9">
        <f>CFCs_concentrations!H202*CFCs_radiative_forcing!H$8/1000</f>
        <v>0</v>
      </c>
      <c r="I203" s="9">
        <f>CFCs_concentrations!I202*CFCs_radiative_forcing!I$8/1000</f>
        <v>0.016002000000000002</v>
      </c>
      <c r="J203" s="9">
        <f>CFCs_concentrations!J202*CFCs_radiative_forcing!J$8/1000</f>
        <v>0.0006944</v>
      </c>
      <c r="K203" s="9">
        <f>CFCs_concentrations!K202*CFCs_radiative_forcing!K$8/1000</f>
        <v>0.0032060000000000005</v>
      </c>
      <c r="L203" s="9">
        <f>CFCs_concentrations!L202*CFCs_radiative_forcing!L$8/1000</f>
        <v>0.0001932</v>
      </c>
      <c r="M203" s="9">
        <f>CFCs_concentrations!M202*CFCs_radiative_forcing!M$8/1000</f>
        <v>0.0003</v>
      </c>
      <c r="N203" s="9">
        <f>CFCs_concentrations!N202*CFCs_radiative_forcing!N$8/1000</f>
        <v>0.0009599999999999999</v>
      </c>
      <c r="O203" s="9">
        <f t="shared" si="5"/>
        <v>0.20992390000000005</v>
      </c>
      <c r="P203" s="9">
        <f t="shared" si="6"/>
        <v>0.0486344</v>
      </c>
    </row>
    <row r="204" spans="1:16" ht="12.75">
      <c r="A204" s="3">
        <v>2043.49</v>
      </c>
      <c r="B204" s="9">
        <f>CFCs_concentrations!B203*CFCs_radiative_forcing!B$8/1000</f>
        <v>0.0352125</v>
      </c>
      <c r="C204" s="9">
        <f>CFCs_concentrations!C203*CFCs_radiative_forcing!C$8/1000</f>
        <v>0.12416959999999999</v>
      </c>
      <c r="D204" s="9">
        <f>CFCs_concentrations!D203*CFCs_radiative_forcing!D$8/1000</f>
        <v>0.016578</v>
      </c>
      <c r="E204" s="9">
        <f>CFCs_concentrations!E203*CFCs_radiative_forcing!E$8/1000</f>
        <v>0.0043771999999999995</v>
      </c>
      <c r="F204" s="9">
        <f>CFCs_concentrations!F203*CFCs_radiative_forcing!F$8/1000</f>
        <v>0.001566</v>
      </c>
      <c r="G204" s="9">
        <f>CFCs_concentrations!G203*CFCs_radiative_forcing!G$8/1000</f>
        <v>0.0044434</v>
      </c>
      <c r="H204" s="9">
        <f>CFCs_concentrations!H203*CFCs_radiative_forcing!H$8/1000</f>
        <v>0</v>
      </c>
      <c r="I204" s="9">
        <f>CFCs_concentrations!I203*CFCs_radiative_forcing!I$8/1000</f>
        <v>0.015162</v>
      </c>
      <c r="J204" s="9">
        <f>CFCs_concentrations!J203*CFCs_radiative_forcing!J$8/1000</f>
        <v>0.0006510000000000001</v>
      </c>
      <c r="K204" s="9">
        <f>CFCs_concentrations!K203*CFCs_radiative_forcing!K$8/1000</f>
        <v>0.003082</v>
      </c>
      <c r="L204" s="9">
        <f>CFCs_concentrations!L203*CFCs_radiative_forcing!L$8/1000</f>
        <v>0.00018480000000000002</v>
      </c>
      <c r="M204" s="9">
        <f>CFCs_concentrations!M203*CFCs_radiative_forcing!M$8/1000</f>
        <v>0.0003</v>
      </c>
      <c r="N204" s="9">
        <f>CFCs_concentrations!N203*CFCs_radiative_forcing!N$8/1000</f>
        <v>0.0009599999999999999</v>
      </c>
      <c r="O204" s="9">
        <f aca="true" t="shared" si="7" ref="O204:O261">SUM(B204:N204)</f>
        <v>0.20668650000000005</v>
      </c>
      <c r="P204" s="9">
        <f aca="true" t="shared" si="8" ref="P204:P261">SUM(D204:N204)</f>
        <v>0.0473044</v>
      </c>
    </row>
    <row r="205" spans="1:16" ht="12.75">
      <c r="A205" s="3">
        <v>2044.49</v>
      </c>
      <c r="B205" s="9">
        <f>CFCs_concentrations!B204*CFCs_radiative_forcing!B$8/1000</f>
        <v>0.0345375</v>
      </c>
      <c r="C205" s="9">
        <f>CFCs_concentrations!C204*CFCs_radiative_forcing!C$8/1000</f>
        <v>0.12296000000000001</v>
      </c>
      <c r="D205" s="9">
        <f>CFCs_concentrations!D204*CFCs_radiative_forcing!D$8/1000</f>
        <v>0.016389</v>
      </c>
      <c r="E205" s="9">
        <f>CFCs_concentrations!E204*CFCs_radiative_forcing!E$8/1000</f>
        <v>0.0043586</v>
      </c>
      <c r="F205" s="9">
        <f>CFCs_concentrations!F204*CFCs_radiative_forcing!F$8/1000</f>
        <v>0.001566</v>
      </c>
      <c r="G205" s="9">
        <f>CFCs_concentrations!G204*CFCs_radiative_forcing!G$8/1000</f>
        <v>0.0043394</v>
      </c>
      <c r="H205" s="9">
        <f>CFCs_concentrations!H204*CFCs_radiative_forcing!H$8/1000</f>
        <v>0</v>
      </c>
      <c r="I205" s="9">
        <f>CFCs_concentrations!I204*CFCs_radiative_forcing!I$8/1000</f>
        <v>0.014298</v>
      </c>
      <c r="J205" s="9">
        <f>CFCs_concentrations!J204*CFCs_radiative_forcing!J$8/1000</f>
        <v>0.0006062000000000001</v>
      </c>
      <c r="K205" s="9">
        <f>CFCs_concentrations!K204*CFCs_radiative_forcing!K$8/1000</f>
        <v>0.0029519999999999998</v>
      </c>
      <c r="L205" s="9">
        <f>CFCs_concentrations!L204*CFCs_radiative_forcing!L$8/1000</f>
        <v>0.00017640000000000003</v>
      </c>
      <c r="M205" s="9">
        <f>CFCs_concentrations!M204*CFCs_radiative_forcing!M$8/1000</f>
        <v>0.0003</v>
      </c>
      <c r="N205" s="9">
        <f>CFCs_concentrations!N204*CFCs_radiative_forcing!N$8/1000</f>
        <v>0.0009599999999999999</v>
      </c>
      <c r="O205" s="9">
        <f t="shared" si="7"/>
        <v>0.2034431</v>
      </c>
      <c r="P205" s="9">
        <f t="shared" si="8"/>
        <v>0.0459456</v>
      </c>
    </row>
    <row r="206" spans="1:16" ht="12.75">
      <c r="A206" s="3">
        <v>2045.49</v>
      </c>
      <c r="B206" s="9">
        <f>CFCs_concentrations!B205*CFCs_radiative_forcing!B$8/1000</f>
        <v>0.033875</v>
      </c>
      <c r="C206" s="9">
        <f>CFCs_concentrations!C205*CFCs_radiative_forcing!C$8/1000</f>
        <v>0.12176000000000001</v>
      </c>
      <c r="D206" s="9">
        <f>CFCs_concentrations!D205*CFCs_radiative_forcing!D$8/1000</f>
        <v>0.0162</v>
      </c>
      <c r="E206" s="9">
        <f>CFCs_concentrations!E205*CFCs_radiative_forcing!E$8/1000</f>
        <v>0.00434</v>
      </c>
      <c r="F206" s="9">
        <f>CFCs_concentrations!F205*CFCs_radiative_forcing!F$8/1000</f>
        <v>0.001566</v>
      </c>
      <c r="G206" s="9">
        <f>CFCs_concentrations!G205*CFCs_radiative_forcing!G$8/1000</f>
        <v>0.0042380000000000004</v>
      </c>
      <c r="H206" s="9">
        <f>CFCs_concentrations!H205*CFCs_radiative_forcing!H$8/1000</f>
        <v>0</v>
      </c>
      <c r="I206" s="9">
        <f>CFCs_concentrations!I205*CFCs_radiative_forcing!I$8/1000</f>
        <v>0.01342</v>
      </c>
      <c r="J206" s="9">
        <f>CFCs_concentrations!J205*CFCs_radiative_forcing!J$8/1000</f>
        <v>0.0005600000000000001</v>
      </c>
      <c r="K206" s="9">
        <f>CFCs_concentrations!K205*CFCs_radiative_forcing!K$8/1000</f>
        <v>0.0028200000000000005</v>
      </c>
      <c r="L206" s="9">
        <f>CFCs_concentrations!L205*CFCs_radiative_forcing!L$8/1000</f>
        <v>0.00016800000000000002</v>
      </c>
      <c r="M206" s="9">
        <f>CFCs_concentrations!M205*CFCs_radiative_forcing!M$8/1000</f>
        <v>0.0003</v>
      </c>
      <c r="N206" s="9">
        <f>CFCs_concentrations!N205*CFCs_radiative_forcing!N$8/1000</f>
        <v>0.0009599999999999999</v>
      </c>
      <c r="O206" s="9">
        <f t="shared" si="7"/>
        <v>0.200207</v>
      </c>
      <c r="P206" s="9">
        <f t="shared" si="8"/>
        <v>0.04457200000000001</v>
      </c>
    </row>
    <row r="207" spans="1:16" ht="12.75">
      <c r="A207" s="3">
        <v>2046.49</v>
      </c>
      <c r="B207" s="9">
        <f>CFCs_concentrations!B206*CFCs_radiative_forcing!B$8/1000</f>
        <v>0.033222499999999995</v>
      </c>
      <c r="C207" s="9">
        <f>CFCs_concentrations!C206*CFCs_radiative_forcing!C$8/1000</f>
        <v>0.12057280000000002</v>
      </c>
      <c r="D207" s="9">
        <f>CFCs_concentrations!D206*CFCs_radiative_forcing!D$8/1000</f>
        <v>0.016011</v>
      </c>
      <c r="E207" s="9">
        <f>CFCs_concentrations!E206*CFCs_radiative_forcing!E$8/1000</f>
        <v>0.004324499999999999</v>
      </c>
      <c r="F207" s="9">
        <f>CFCs_concentrations!F206*CFCs_radiative_forcing!F$8/1000</f>
        <v>0.001566</v>
      </c>
      <c r="G207" s="9">
        <f>CFCs_concentrations!G206*CFCs_radiative_forcing!G$8/1000</f>
        <v>0.0041379</v>
      </c>
      <c r="H207" s="9">
        <f>CFCs_concentrations!H206*CFCs_radiative_forcing!H$8/1000</f>
        <v>0</v>
      </c>
      <c r="I207" s="9">
        <f>CFCs_concentrations!I206*CFCs_radiative_forcing!I$8/1000</f>
        <v>0.012532</v>
      </c>
      <c r="J207" s="9">
        <f>CFCs_concentrations!J206*CFCs_radiative_forcing!J$8/1000</f>
        <v>0.0005124000000000001</v>
      </c>
      <c r="K207" s="9">
        <f>CFCs_concentrations!K206*CFCs_radiative_forcing!K$8/1000</f>
        <v>0.002684</v>
      </c>
      <c r="L207" s="9">
        <f>CFCs_concentrations!L206*CFCs_radiative_forcing!L$8/1000</f>
        <v>0.000161</v>
      </c>
      <c r="M207" s="9">
        <f>CFCs_concentrations!M206*CFCs_radiative_forcing!M$8/1000</f>
        <v>0.0003</v>
      </c>
      <c r="N207" s="9">
        <f>CFCs_concentrations!N206*CFCs_radiative_forcing!N$8/1000</f>
        <v>0.0009599999999999999</v>
      </c>
      <c r="O207" s="9">
        <f t="shared" si="7"/>
        <v>0.1969841</v>
      </c>
      <c r="P207" s="9">
        <f t="shared" si="8"/>
        <v>0.043188800000000006</v>
      </c>
    </row>
    <row r="208" spans="1:16" ht="12.75">
      <c r="A208" s="3">
        <v>2047.49</v>
      </c>
      <c r="B208" s="9">
        <f>CFCs_concentrations!B207*CFCs_radiative_forcing!B$8/1000</f>
        <v>0.0325825</v>
      </c>
      <c r="C208" s="9">
        <f>CFCs_concentrations!C207*CFCs_radiative_forcing!C$8/1000</f>
        <v>0.1193952</v>
      </c>
      <c r="D208" s="9">
        <f>CFCs_concentrations!D207*CFCs_radiative_forcing!D$8/1000</f>
        <v>0.015825</v>
      </c>
      <c r="E208" s="9">
        <f>CFCs_concentrations!E207*CFCs_radiative_forcing!E$8/1000</f>
        <v>0.0043121</v>
      </c>
      <c r="F208" s="9">
        <f>CFCs_concentrations!F207*CFCs_radiative_forcing!F$8/1000</f>
        <v>0.0015678</v>
      </c>
      <c r="G208" s="9">
        <f>CFCs_concentrations!G207*CFCs_radiative_forcing!G$8/1000</f>
        <v>0.0040391</v>
      </c>
      <c r="H208" s="9">
        <f>CFCs_concentrations!H207*CFCs_radiative_forcing!H$8/1000</f>
        <v>0</v>
      </c>
      <c r="I208" s="9">
        <f>CFCs_concentrations!I207*CFCs_radiative_forcing!I$8/1000</f>
        <v>0.011646</v>
      </c>
      <c r="J208" s="9">
        <f>CFCs_concentrations!J207*CFCs_radiative_forcing!J$8/1000</f>
        <v>0.0004648</v>
      </c>
      <c r="K208" s="9">
        <f>CFCs_concentrations!K207*CFCs_radiative_forcing!K$8/1000</f>
        <v>0.002548</v>
      </c>
      <c r="L208" s="9">
        <f>CFCs_concentrations!L207*CFCs_radiative_forcing!L$8/1000</f>
        <v>0.00015540000000000004</v>
      </c>
      <c r="M208" s="9">
        <f>CFCs_concentrations!M207*CFCs_radiative_forcing!M$8/1000</f>
        <v>0.0003</v>
      </c>
      <c r="N208" s="9">
        <f>CFCs_concentrations!N207*CFCs_radiative_forcing!N$8/1000</f>
        <v>0.0009599999999999999</v>
      </c>
      <c r="O208" s="9">
        <f t="shared" si="7"/>
        <v>0.19379589999999997</v>
      </c>
      <c r="P208" s="9">
        <f t="shared" si="8"/>
        <v>0.04181820000000001</v>
      </c>
    </row>
    <row r="209" spans="1:16" ht="12.75">
      <c r="A209" s="3">
        <v>2048.49</v>
      </c>
      <c r="B209" s="9">
        <f>CFCs_concentrations!B208*CFCs_radiative_forcing!B$8/1000</f>
        <v>0.0319525</v>
      </c>
      <c r="C209" s="9">
        <f>CFCs_concentrations!C208*CFCs_radiative_forcing!C$8/1000</f>
        <v>0.11823040000000001</v>
      </c>
      <c r="D209" s="9">
        <f>CFCs_concentrations!D208*CFCs_radiative_forcing!D$8/1000</f>
        <v>0.015636</v>
      </c>
      <c r="E209" s="9">
        <f>CFCs_concentrations!E208*CFCs_radiative_forcing!E$8/1000</f>
        <v>0.0042997</v>
      </c>
      <c r="F209" s="9">
        <f>CFCs_concentrations!F208*CFCs_radiative_forcing!F$8/1000</f>
        <v>0.0015678</v>
      </c>
      <c r="G209" s="9">
        <f>CFCs_concentrations!G208*CFCs_radiative_forcing!G$8/1000</f>
        <v>0.0039429</v>
      </c>
      <c r="H209" s="9">
        <f>CFCs_concentrations!H208*CFCs_radiative_forcing!H$8/1000</f>
        <v>0</v>
      </c>
      <c r="I209" s="9">
        <f>CFCs_concentrations!I208*CFCs_radiative_forcing!I$8/1000</f>
        <v>0.010780000000000001</v>
      </c>
      <c r="J209" s="9">
        <f>CFCs_concentrations!J208*CFCs_radiative_forcing!J$8/1000</f>
        <v>0.0004186000000000001</v>
      </c>
      <c r="K209" s="9">
        <f>CFCs_concentrations!K208*CFCs_radiative_forcing!K$8/1000</f>
        <v>0.0024120000000000005</v>
      </c>
      <c r="L209" s="9">
        <f>CFCs_concentrations!L208*CFCs_radiative_forcing!L$8/1000</f>
        <v>0.0001498</v>
      </c>
      <c r="M209" s="9">
        <f>CFCs_concentrations!M208*CFCs_radiative_forcing!M$8/1000</f>
        <v>0.0003</v>
      </c>
      <c r="N209" s="9">
        <f>CFCs_concentrations!N208*CFCs_radiative_forcing!N$8/1000</f>
        <v>0.0009599999999999999</v>
      </c>
      <c r="O209" s="9">
        <f t="shared" si="7"/>
        <v>0.1906497</v>
      </c>
      <c r="P209" s="9">
        <f t="shared" si="8"/>
        <v>0.040466800000000004</v>
      </c>
    </row>
    <row r="210" spans="1:16" ht="12.75">
      <c r="A210" s="3">
        <v>2049.49</v>
      </c>
      <c r="B210" s="9">
        <f>CFCs_concentrations!B209*CFCs_radiative_forcing!B$8/1000</f>
        <v>0.0313325</v>
      </c>
      <c r="C210" s="9">
        <f>CFCs_concentrations!C209*CFCs_radiative_forcing!C$8/1000</f>
        <v>0.1170784</v>
      </c>
      <c r="D210" s="9">
        <f>CFCs_concentrations!D209*CFCs_radiative_forcing!D$8/1000</f>
        <v>0.015453</v>
      </c>
      <c r="E210" s="9">
        <f>CFCs_concentrations!E209*CFCs_radiative_forcing!E$8/1000</f>
        <v>0.0042904</v>
      </c>
      <c r="F210" s="9">
        <f>CFCs_concentrations!F209*CFCs_radiative_forcing!F$8/1000</f>
        <v>0.0015678</v>
      </c>
      <c r="G210" s="9">
        <f>CFCs_concentrations!G209*CFCs_radiative_forcing!G$8/1000</f>
        <v>0.0038480000000000003</v>
      </c>
      <c r="H210" s="9">
        <f>CFCs_concentrations!H209*CFCs_radiative_forcing!H$8/1000</f>
        <v>0</v>
      </c>
      <c r="I210" s="9">
        <f>CFCs_concentrations!I209*CFCs_radiative_forcing!I$8/1000</f>
        <v>0.009946</v>
      </c>
      <c r="J210" s="9">
        <f>CFCs_concentrations!J209*CFCs_radiative_forcing!J$8/1000</f>
        <v>0.0003752</v>
      </c>
      <c r="K210" s="9">
        <f>CFCs_concentrations!K209*CFCs_radiative_forcing!K$8/1000</f>
        <v>0.002282</v>
      </c>
      <c r="L210" s="9">
        <f>CFCs_concentrations!L209*CFCs_radiative_forcing!L$8/1000</f>
        <v>0.00014560000000000002</v>
      </c>
      <c r="M210" s="9">
        <f>CFCs_concentrations!M209*CFCs_radiative_forcing!M$8/1000</f>
        <v>0.0003</v>
      </c>
      <c r="N210" s="9">
        <f>CFCs_concentrations!N209*CFCs_radiative_forcing!N$8/1000</f>
        <v>0.0009599999999999999</v>
      </c>
      <c r="O210" s="9">
        <f t="shared" si="7"/>
        <v>0.1875789</v>
      </c>
      <c r="P210" s="9">
        <f t="shared" si="8"/>
        <v>0.03916800000000001</v>
      </c>
    </row>
    <row r="211" spans="1:16" ht="12.75">
      <c r="A211" s="3">
        <v>2050.49</v>
      </c>
      <c r="B211" s="9">
        <f>CFCs_concentrations!B210*CFCs_radiative_forcing!B$8/1000</f>
        <v>0.030725000000000002</v>
      </c>
      <c r="C211" s="9">
        <f>CFCs_concentrations!C210*CFCs_radiative_forcing!C$8/1000</f>
        <v>0.11593600000000001</v>
      </c>
      <c r="D211" s="9">
        <f>CFCs_concentrations!D210*CFCs_radiative_forcing!D$8/1000</f>
        <v>0.015269999999999999</v>
      </c>
      <c r="E211" s="9">
        <f>CFCs_concentrations!E210*CFCs_radiative_forcing!E$8/1000</f>
        <v>0.0042780000000000006</v>
      </c>
      <c r="F211" s="9">
        <f>CFCs_concentrations!F210*CFCs_radiative_forcing!F$8/1000</f>
        <v>0.001566</v>
      </c>
      <c r="G211" s="9">
        <f>CFCs_concentrations!G210*CFCs_radiative_forcing!G$8/1000</f>
        <v>0.003757</v>
      </c>
      <c r="H211" s="9">
        <f>CFCs_concentrations!H210*CFCs_radiative_forcing!H$8/1000</f>
        <v>0</v>
      </c>
      <c r="I211" s="9">
        <f>CFCs_concentrations!I210*CFCs_radiative_forcing!I$8/1000</f>
        <v>0.00916</v>
      </c>
      <c r="J211" s="9">
        <f>CFCs_concentrations!J210*CFCs_radiative_forcing!J$8/1000</f>
        <v>0.00033600000000000004</v>
      </c>
      <c r="K211" s="9">
        <f>CFCs_concentrations!K210*CFCs_radiative_forcing!K$8/1000</f>
        <v>0.00216</v>
      </c>
      <c r="L211" s="9">
        <f>CFCs_concentrations!L210*CFCs_radiative_forcing!L$8/1000</f>
        <v>0.00014000000000000001</v>
      </c>
      <c r="M211" s="9">
        <f>CFCs_concentrations!M210*CFCs_radiative_forcing!M$8/1000</f>
        <v>0.0003</v>
      </c>
      <c r="N211" s="9">
        <f>CFCs_concentrations!N210*CFCs_radiative_forcing!N$8/1000</f>
        <v>0.0009599999999999999</v>
      </c>
      <c r="O211" s="9">
        <f t="shared" si="7"/>
        <v>0.18458800000000003</v>
      </c>
      <c r="P211" s="9">
        <f t="shared" si="8"/>
        <v>0.03792700000000001</v>
      </c>
    </row>
    <row r="212" spans="1:16" ht="12.75">
      <c r="A212" s="3">
        <v>2051.49</v>
      </c>
      <c r="B212" s="9">
        <f>CFCs_concentrations!B211*CFCs_radiative_forcing!B$8/1000</f>
        <v>0.03013</v>
      </c>
      <c r="C212" s="9">
        <f>CFCs_concentrations!C211*CFCs_radiative_forcing!C$8/1000</f>
        <v>0.1148064</v>
      </c>
      <c r="D212" s="9">
        <f>CFCs_concentrations!D211*CFCs_radiative_forcing!D$8/1000</f>
        <v>0.015089999999999998</v>
      </c>
      <c r="E212" s="9">
        <f>CFCs_concentrations!E211*CFCs_radiative_forcing!E$8/1000</f>
        <v>0.0042656000000000005</v>
      </c>
      <c r="F212" s="9">
        <f>CFCs_concentrations!F211*CFCs_radiative_forcing!F$8/1000</f>
        <v>0.0015623999999999998</v>
      </c>
      <c r="G212" s="9">
        <f>CFCs_concentrations!G211*CFCs_radiative_forcing!G$8/1000</f>
        <v>0.0036686</v>
      </c>
      <c r="H212" s="9">
        <f>CFCs_concentrations!H211*CFCs_radiative_forcing!H$8/1000</f>
        <v>0</v>
      </c>
      <c r="I212" s="9">
        <f>CFCs_concentrations!I211*CFCs_radiative_forcing!I$8/1000</f>
        <v>0.008434</v>
      </c>
      <c r="J212" s="9">
        <f>CFCs_concentrations!J211*CFCs_radiative_forcing!J$8/1000</f>
        <v>0.000301</v>
      </c>
      <c r="K212" s="9">
        <f>CFCs_concentrations!K211*CFCs_radiative_forcing!K$8/1000</f>
        <v>0.002046</v>
      </c>
      <c r="L212" s="9">
        <f>CFCs_concentrations!L211*CFCs_radiative_forcing!L$8/1000</f>
        <v>0.00013440000000000001</v>
      </c>
      <c r="M212" s="9">
        <f>CFCs_concentrations!M211*CFCs_radiative_forcing!M$8/1000</f>
        <v>0.00027</v>
      </c>
      <c r="N212" s="9">
        <f>CFCs_concentrations!N211*CFCs_radiative_forcing!N$8/1000</f>
        <v>0.0009279999999999999</v>
      </c>
      <c r="O212" s="9">
        <f t="shared" si="7"/>
        <v>0.18163639999999998</v>
      </c>
      <c r="P212" s="9">
        <f t="shared" si="8"/>
        <v>0.036699999999999997</v>
      </c>
    </row>
    <row r="213" spans="1:16" ht="12.75">
      <c r="A213" s="3">
        <v>2052.49</v>
      </c>
      <c r="B213" s="9">
        <f>CFCs_concentrations!B212*CFCs_radiative_forcing!B$8/1000</f>
        <v>0.0295425</v>
      </c>
      <c r="C213" s="9">
        <f>CFCs_concentrations!C212*CFCs_radiative_forcing!C$8/1000</f>
        <v>0.1136896</v>
      </c>
      <c r="D213" s="9">
        <f>CFCs_concentrations!D212*CFCs_radiative_forcing!D$8/1000</f>
        <v>0.014915999999999999</v>
      </c>
      <c r="E213" s="9">
        <f>CFCs_concentrations!E212*CFCs_radiative_forcing!E$8/1000</f>
        <v>0.0042532</v>
      </c>
      <c r="F213" s="9">
        <f>CFCs_concentrations!F212*CFCs_radiative_forcing!F$8/1000</f>
        <v>0.0015588</v>
      </c>
      <c r="G213" s="9">
        <f>CFCs_concentrations!G212*CFCs_radiative_forcing!G$8/1000</f>
        <v>0.0035841000000000002</v>
      </c>
      <c r="H213" s="9">
        <f>CFCs_concentrations!H212*CFCs_radiative_forcing!H$8/1000</f>
        <v>0</v>
      </c>
      <c r="I213" s="9">
        <f>CFCs_concentrations!I212*CFCs_radiative_forcing!I$8/1000</f>
        <v>0.007766</v>
      </c>
      <c r="J213" s="9">
        <f>CFCs_concentrations!J212*CFCs_radiative_forcing!J$8/1000</f>
        <v>0.0002702</v>
      </c>
      <c r="K213" s="9">
        <f>CFCs_concentrations!K212*CFCs_radiative_forcing!K$8/1000</f>
        <v>0.0019399999999999999</v>
      </c>
      <c r="L213" s="9">
        <f>CFCs_concentrations!L212*CFCs_radiative_forcing!L$8/1000</f>
        <v>0.00012880000000000001</v>
      </c>
      <c r="M213" s="9">
        <f>CFCs_concentrations!M212*CFCs_radiative_forcing!M$8/1000</f>
        <v>0.00023999999999999998</v>
      </c>
      <c r="N213" s="9">
        <f>CFCs_concentrations!N212*CFCs_radiative_forcing!N$8/1000</f>
        <v>0.0008959999999999999</v>
      </c>
      <c r="O213" s="9">
        <f t="shared" si="7"/>
        <v>0.17878520000000003</v>
      </c>
      <c r="P213" s="9">
        <f t="shared" si="8"/>
        <v>0.03555309999999999</v>
      </c>
    </row>
    <row r="214" spans="1:16" ht="12.75">
      <c r="A214" s="3">
        <v>2053.49</v>
      </c>
      <c r="B214" s="9">
        <f>CFCs_concentrations!B213*CFCs_radiative_forcing!B$8/1000</f>
        <v>0.02897</v>
      </c>
      <c r="C214" s="9">
        <f>CFCs_concentrations!C213*CFCs_radiative_forcing!C$8/1000</f>
        <v>0.11258240000000001</v>
      </c>
      <c r="D214" s="9">
        <f>CFCs_concentrations!D213*CFCs_radiative_forcing!D$8/1000</f>
        <v>0.014742</v>
      </c>
      <c r="E214" s="9">
        <f>CFCs_concentrations!E213*CFCs_radiative_forcing!E$8/1000</f>
        <v>0.0042408</v>
      </c>
      <c r="F214" s="9">
        <f>CFCs_concentrations!F213*CFCs_radiative_forcing!F$8/1000</f>
        <v>0.0015552</v>
      </c>
      <c r="G214" s="9">
        <f>CFCs_concentrations!G213*CFCs_radiative_forcing!G$8/1000</f>
        <v>0.0035009</v>
      </c>
      <c r="H214" s="9">
        <f>CFCs_concentrations!H213*CFCs_radiative_forcing!H$8/1000</f>
        <v>0</v>
      </c>
      <c r="I214" s="9">
        <f>CFCs_concentrations!I213*CFCs_radiative_forcing!I$8/1000</f>
        <v>0.00715</v>
      </c>
      <c r="J214" s="9">
        <f>CFCs_concentrations!J213*CFCs_radiative_forcing!J$8/1000</f>
        <v>0.00024220000000000003</v>
      </c>
      <c r="K214" s="9">
        <f>CFCs_concentrations!K213*CFCs_radiative_forcing!K$8/1000</f>
        <v>0.0018420000000000003</v>
      </c>
      <c r="L214" s="9">
        <f>CFCs_concentrations!L213*CFCs_radiative_forcing!L$8/1000</f>
        <v>0.0001232</v>
      </c>
      <c r="M214" s="9">
        <f>CFCs_concentrations!M213*CFCs_radiative_forcing!M$8/1000</f>
        <v>0.00020999999999999998</v>
      </c>
      <c r="N214" s="9">
        <f>CFCs_concentrations!N213*CFCs_radiative_forcing!N$8/1000</f>
        <v>0.0008640000000000001</v>
      </c>
      <c r="O214" s="9">
        <f t="shared" si="7"/>
        <v>0.1760227</v>
      </c>
      <c r="P214" s="9">
        <f t="shared" si="8"/>
        <v>0.0344703</v>
      </c>
    </row>
    <row r="215" spans="1:16" ht="12.75">
      <c r="A215" s="3">
        <v>2054.49</v>
      </c>
      <c r="B215" s="9">
        <f>CFCs_concentrations!B214*CFCs_radiative_forcing!B$8/1000</f>
        <v>0.028405</v>
      </c>
      <c r="C215" s="9">
        <f>CFCs_concentrations!C214*CFCs_radiative_forcing!C$8/1000</f>
        <v>0.1114848</v>
      </c>
      <c r="D215" s="9">
        <f>CFCs_concentrations!D214*CFCs_radiative_forcing!D$8/1000</f>
        <v>0.014570999999999999</v>
      </c>
      <c r="E215" s="9">
        <f>CFCs_concentrations!E214*CFCs_radiative_forcing!E$8/1000</f>
        <v>0.004228399999999999</v>
      </c>
      <c r="F215" s="9">
        <f>CFCs_concentrations!F214*CFCs_radiative_forcing!F$8/1000</f>
        <v>0.0015515999999999998</v>
      </c>
      <c r="G215" s="9">
        <f>CFCs_concentrations!G214*CFCs_radiative_forcing!G$8/1000</f>
        <v>0.0034203000000000002</v>
      </c>
      <c r="H215" s="9">
        <f>CFCs_concentrations!H214*CFCs_radiative_forcing!H$8/1000</f>
        <v>0</v>
      </c>
      <c r="I215" s="9">
        <f>CFCs_concentrations!I214*CFCs_radiative_forcing!I$8/1000</f>
        <v>0.0065840000000000004</v>
      </c>
      <c r="J215" s="9">
        <f>CFCs_concentrations!J214*CFCs_radiative_forcing!J$8/1000</f>
        <v>0.00021840000000000005</v>
      </c>
      <c r="K215" s="9">
        <f>CFCs_concentrations!K214*CFCs_radiative_forcing!K$8/1000</f>
        <v>0.00175</v>
      </c>
      <c r="L215" s="9">
        <f>CFCs_concentrations!L214*CFCs_radiative_forcing!L$8/1000</f>
        <v>0.00011760000000000001</v>
      </c>
      <c r="M215" s="9">
        <f>CFCs_concentrations!M214*CFCs_radiative_forcing!M$8/1000</f>
        <v>0.00017999999999999998</v>
      </c>
      <c r="N215" s="9">
        <f>CFCs_concentrations!N214*CFCs_radiative_forcing!N$8/1000</f>
        <v>0.0008320000000000001</v>
      </c>
      <c r="O215" s="9">
        <f t="shared" si="7"/>
        <v>0.1733431</v>
      </c>
      <c r="P215" s="9">
        <f t="shared" si="8"/>
        <v>0.0334533</v>
      </c>
    </row>
    <row r="216" spans="1:16" ht="12.75">
      <c r="A216" s="3">
        <v>2055.49</v>
      </c>
      <c r="B216" s="9">
        <f>CFCs_concentrations!B215*CFCs_radiative_forcing!B$8/1000</f>
        <v>0.02785</v>
      </c>
      <c r="C216" s="9">
        <f>CFCs_concentrations!C215*CFCs_radiative_forcing!C$8/1000</f>
        <v>0.11040000000000001</v>
      </c>
      <c r="D216" s="9">
        <f>CFCs_concentrations!D215*CFCs_radiative_forcing!D$8/1000</f>
        <v>0.014399999999999998</v>
      </c>
      <c r="E216" s="9">
        <f>CFCs_concentrations!E215*CFCs_radiative_forcing!E$8/1000</f>
        <v>0.004216</v>
      </c>
      <c r="F216" s="9">
        <f>CFCs_concentrations!F215*CFCs_radiative_forcing!F$8/1000</f>
        <v>0.001548</v>
      </c>
      <c r="G216" s="9">
        <f>CFCs_concentrations!G215*CFCs_radiative_forcing!G$8/1000</f>
        <v>0.0033410000000000002</v>
      </c>
      <c r="H216" s="9">
        <f>CFCs_concentrations!H215*CFCs_radiative_forcing!H$8/1000</f>
        <v>0</v>
      </c>
      <c r="I216" s="9">
        <f>CFCs_concentrations!I215*CFCs_radiative_forcing!I$8/1000</f>
        <v>0.00606</v>
      </c>
      <c r="J216" s="9">
        <f>CFCs_concentrations!J215*CFCs_radiative_forcing!J$8/1000</f>
        <v>0.00019600000000000002</v>
      </c>
      <c r="K216" s="9">
        <f>CFCs_concentrations!K215*CFCs_radiative_forcing!K$8/1000</f>
        <v>0.0016600000000000002</v>
      </c>
      <c r="L216" s="9">
        <f>CFCs_concentrations!L215*CFCs_radiative_forcing!L$8/1000</f>
        <v>0.00011200000000000001</v>
      </c>
      <c r="M216" s="9">
        <f>CFCs_concentrations!M215*CFCs_radiative_forcing!M$8/1000</f>
        <v>0.00015</v>
      </c>
      <c r="N216" s="9">
        <f>CFCs_concentrations!N215*CFCs_radiative_forcing!N$8/1000</f>
        <v>0.0008</v>
      </c>
      <c r="O216" s="9">
        <f t="shared" si="7"/>
        <v>0.17073300000000002</v>
      </c>
      <c r="P216" s="9">
        <f t="shared" si="8"/>
        <v>0.032483</v>
      </c>
    </row>
    <row r="217" spans="1:16" ht="12.75">
      <c r="A217" s="3">
        <v>2056.49</v>
      </c>
      <c r="B217" s="9">
        <f>CFCs_concentrations!B216*CFCs_radiative_forcing!B$8/1000</f>
        <v>0.027305</v>
      </c>
      <c r="C217" s="9">
        <f>CFCs_concentrations!C216*CFCs_radiative_forcing!C$8/1000</f>
        <v>0.1093248</v>
      </c>
      <c r="D217" s="9">
        <f>CFCs_concentrations!D216*CFCs_radiative_forcing!D$8/1000</f>
        <v>0.014228999999999999</v>
      </c>
      <c r="E217" s="9">
        <f>CFCs_concentrations!E216*CFCs_radiative_forcing!E$8/1000</f>
        <v>0.0042036</v>
      </c>
      <c r="F217" s="9">
        <f>CFCs_concentrations!F216*CFCs_radiative_forcing!F$8/1000</f>
        <v>0.0015462</v>
      </c>
      <c r="G217" s="9">
        <f>CFCs_concentrations!G216*CFCs_radiative_forcing!G$8/1000</f>
        <v>0.0032630000000000003</v>
      </c>
      <c r="H217" s="9">
        <f>CFCs_concentrations!H216*CFCs_radiative_forcing!H$8/1000</f>
        <v>0</v>
      </c>
      <c r="I217" s="9">
        <f>CFCs_concentrations!I216*CFCs_radiative_forcing!I$8/1000</f>
        <v>0.005574000000000001</v>
      </c>
      <c r="J217" s="9">
        <f>CFCs_concentrations!J216*CFCs_radiative_forcing!J$8/1000</f>
        <v>0.00017500000000000003</v>
      </c>
      <c r="K217" s="9">
        <f>CFCs_concentrations!K216*CFCs_radiative_forcing!K$8/1000</f>
        <v>0.001574</v>
      </c>
      <c r="L217" s="9">
        <f>CFCs_concentrations!L216*CFCs_radiative_forcing!L$8/1000</f>
        <v>0.00010640000000000001</v>
      </c>
      <c r="M217" s="9">
        <f>CFCs_concentrations!M216*CFCs_radiative_forcing!M$8/1000</f>
        <v>0.00011999999999999999</v>
      </c>
      <c r="N217" s="9">
        <f>CFCs_concentrations!N216*CFCs_radiative_forcing!N$8/1000</f>
        <v>0.000768</v>
      </c>
      <c r="O217" s="9">
        <f t="shared" si="7"/>
        <v>0.16818899999999998</v>
      </c>
      <c r="P217" s="9">
        <f t="shared" si="8"/>
        <v>0.0315592</v>
      </c>
    </row>
    <row r="218" spans="1:16" ht="12.75">
      <c r="A218" s="3">
        <v>2057.49</v>
      </c>
      <c r="B218" s="9">
        <f>CFCs_concentrations!B217*CFCs_radiative_forcing!B$8/1000</f>
        <v>0.02677</v>
      </c>
      <c r="C218" s="9">
        <f>CFCs_concentrations!C217*CFCs_radiative_forcing!C$8/1000</f>
        <v>0.108256</v>
      </c>
      <c r="D218" s="9">
        <f>CFCs_concentrations!D217*CFCs_radiative_forcing!D$8/1000</f>
        <v>0.014060999999999999</v>
      </c>
      <c r="E218" s="9">
        <f>CFCs_concentrations!E217*CFCs_radiative_forcing!E$8/1000</f>
        <v>0.0041912</v>
      </c>
      <c r="F218" s="9">
        <f>CFCs_concentrations!F217*CFCs_radiative_forcing!F$8/1000</f>
        <v>0.0015462</v>
      </c>
      <c r="G218" s="9">
        <f>CFCs_concentrations!G217*CFCs_radiative_forcing!G$8/1000</f>
        <v>0.0031863</v>
      </c>
      <c r="H218" s="9">
        <f>CFCs_concentrations!H217*CFCs_radiative_forcing!H$8/1000</f>
        <v>0</v>
      </c>
      <c r="I218" s="9">
        <f>CFCs_concentrations!I217*CFCs_radiative_forcing!I$8/1000</f>
        <v>0.005126</v>
      </c>
      <c r="J218" s="9">
        <f>CFCs_concentrations!J217*CFCs_radiative_forcing!J$8/1000</f>
        <v>0.00015680000000000002</v>
      </c>
      <c r="K218" s="9">
        <f>CFCs_concentrations!K217*CFCs_radiative_forcing!K$8/1000</f>
        <v>0.0014900000000000002</v>
      </c>
      <c r="L218" s="9">
        <f>CFCs_concentrations!L217*CFCs_radiative_forcing!L$8/1000</f>
        <v>0.0001008</v>
      </c>
      <c r="M218" s="9">
        <f>CFCs_concentrations!M217*CFCs_radiative_forcing!M$8/1000</f>
        <v>8.999999999999999E-05</v>
      </c>
      <c r="N218" s="9">
        <f>CFCs_concentrations!N217*CFCs_radiative_forcing!N$8/1000</f>
        <v>0.000736</v>
      </c>
      <c r="O218" s="9">
        <f t="shared" si="7"/>
        <v>0.1657103</v>
      </c>
      <c r="P218" s="9">
        <f t="shared" si="8"/>
        <v>0.030684300000000005</v>
      </c>
    </row>
    <row r="219" spans="1:16" ht="12.75">
      <c r="A219" s="3">
        <v>2058.49</v>
      </c>
      <c r="B219" s="9">
        <f>CFCs_concentrations!B218*CFCs_radiative_forcing!B$8/1000</f>
        <v>0.026245</v>
      </c>
      <c r="C219" s="9">
        <f>CFCs_concentrations!C218*CFCs_radiative_forcing!C$8/1000</f>
        <v>0.1072</v>
      </c>
      <c r="D219" s="9">
        <f>CFCs_concentrations!D218*CFCs_radiative_forcing!D$8/1000</f>
        <v>0.01389</v>
      </c>
      <c r="E219" s="9">
        <f>CFCs_concentrations!E218*CFCs_radiative_forcing!E$8/1000</f>
        <v>0.0041788</v>
      </c>
      <c r="F219" s="9">
        <f>CFCs_concentrations!F218*CFCs_radiative_forcing!F$8/1000</f>
        <v>0.0015462</v>
      </c>
      <c r="G219" s="9">
        <f>CFCs_concentrations!G218*CFCs_radiative_forcing!G$8/1000</f>
        <v>0.0031109</v>
      </c>
      <c r="H219" s="9">
        <f>CFCs_concentrations!H218*CFCs_radiative_forcing!H$8/1000</f>
        <v>0</v>
      </c>
      <c r="I219" s="9">
        <f>CFCs_concentrations!I218*CFCs_radiative_forcing!I$8/1000</f>
        <v>0.004712</v>
      </c>
      <c r="J219" s="9">
        <f>CFCs_concentrations!J218*CFCs_radiative_forcing!J$8/1000</f>
        <v>0.00014000000000000001</v>
      </c>
      <c r="K219" s="9">
        <f>CFCs_concentrations!K218*CFCs_radiative_forcing!K$8/1000</f>
        <v>0.0014100000000000002</v>
      </c>
      <c r="L219" s="9">
        <f>CFCs_concentrations!L218*CFCs_radiative_forcing!L$8/1000</f>
        <v>9.520000000000002E-05</v>
      </c>
      <c r="M219" s="9">
        <f>CFCs_concentrations!M218*CFCs_radiative_forcing!M$8/1000</f>
        <v>5.9999999999999995E-05</v>
      </c>
      <c r="N219" s="9">
        <f>CFCs_concentrations!N218*CFCs_radiative_forcing!N$8/1000</f>
        <v>0.0007040000000000001</v>
      </c>
      <c r="O219" s="9">
        <f t="shared" si="7"/>
        <v>0.1632921</v>
      </c>
      <c r="P219" s="9">
        <f t="shared" si="8"/>
        <v>0.029847100000000005</v>
      </c>
    </row>
    <row r="220" spans="1:16" ht="12.75">
      <c r="A220" s="3">
        <v>2059.49</v>
      </c>
      <c r="B220" s="9">
        <f>CFCs_concentrations!B219*CFCs_radiative_forcing!B$8/1000</f>
        <v>0.02573</v>
      </c>
      <c r="C220" s="9">
        <f>CFCs_concentrations!C219*CFCs_radiative_forcing!C$8/1000</f>
        <v>0.10615360000000001</v>
      </c>
      <c r="D220" s="9">
        <f>CFCs_concentrations!D219*CFCs_radiative_forcing!D$8/1000</f>
        <v>0.013725</v>
      </c>
      <c r="E220" s="9">
        <f>CFCs_concentrations!E219*CFCs_radiative_forcing!E$8/1000</f>
        <v>0.0041664</v>
      </c>
      <c r="F220" s="9">
        <f>CFCs_concentrations!F219*CFCs_radiative_forcing!F$8/1000</f>
        <v>0.001548</v>
      </c>
      <c r="G220" s="9">
        <f>CFCs_concentrations!G219*CFCs_radiative_forcing!G$8/1000</f>
        <v>0.0030368</v>
      </c>
      <c r="H220" s="9">
        <f>CFCs_concentrations!H219*CFCs_radiative_forcing!H$8/1000</f>
        <v>0</v>
      </c>
      <c r="I220" s="9">
        <f>CFCs_concentrations!I219*CFCs_radiative_forcing!I$8/1000</f>
        <v>0.00433</v>
      </c>
      <c r="J220" s="9">
        <f>CFCs_concentrations!J219*CFCs_radiative_forcing!J$8/1000</f>
        <v>0.00012460000000000002</v>
      </c>
      <c r="K220" s="9">
        <f>CFCs_concentrations!K219*CFCs_radiative_forcing!K$8/1000</f>
        <v>0.001332</v>
      </c>
      <c r="L220" s="9">
        <f>CFCs_concentrations!L219*CFCs_radiative_forcing!L$8/1000</f>
        <v>8.960000000000001E-05</v>
      </c>
      <c r="M220" s="9">
        <f>CFCs_concentrations!M219*CFCs_radiative_forcing!M$8/1000</f>
        <v>2.9999999999999997E-05</v>
      </c>
      <c r="N220" s="9">
        <f>CFCs_concentrations!N219*CFCs_radiative_forcing!N$8/1000</f>
        <v>0.0006720000000000001</v>
      </c>
      <c r="O220" s="9">
        <f t="shared" si="7"/>
        <v>0.160938</v>
      </c>
      <c r="P220" s="9">
        <f t="shared" si="8"/>
        <v>0.029054399999999994</v>
      </c>
    </row>
    <row r="221" spans="1:16" ht="12.75">
      <c r="A221" s="3">
        <v>2060.49</v>
      </c>
      <c r="B221" s="9">
        <f>CFCs_concentrations!B220*CFCs_radiative_forcing!B$8/1000</f>
        <v>0.025225</v>
      </c>
      <c r="C221" s="9">
        <f>CFCs_concentrations!C220*CFCs_radiative_forcing!C$8/1000</f>
        <v>0.10512</v>
      </c>
      <c r="D221" s="9">
        <f>CFCs_concentrations!D220*CFCs_radiative_forcing!D$8/1000</f>
        <v>0.013560000000000001</v>
      </c>
      <c r="E221" s="9">
        <f>CFCs_concentrations!E220*CFCs_radiative_forcing!E$8/1000</f>
        <v>0.004154</v>
      </c>
      <c r="F221" s="9">
        <f>CFCs_concentrations!F220*CFCs_radiative_forcing!F$8/1000</f>
        <v>0.001548</v>
      </c>
      <c r="G221" s="9">
        <f>CFCs_concentrations!G220*CFCs_radiative_forcing!G$8/1000</f>
        <v>0.0029640000000000005</v>
      </c>
      <c r="H221" s="9">
        <f>CFCs_concentrations!H220*CFCs_radiative_forcing!H$8/1000</f>
        <v>0</v>
      </c>
      <c r="I221" s="9">
        <f>CFCs_concentrations!I220*CFCs_radiative_forcing!I$8/1000</f>
        <v>0.00398</v>
      </c>
      <c r="J221" s="9">
        <f>CFCs_concentrations!J220*CFCs_radiative_forcing!J$8/1000</f>
        <v>0.00011200000000000001</v>
      </c>
      <c r="K221" s="9">
        <f>CFCs_concentrations!K220*CFCs_radiative_forcing!K$8/1000</f>
        <v>0.00126</v>
      </c>
      <c r="L221" s="9">
        <f>CFCs_concentrations!L220*CFCs_radiative_forcing!L$8/1000</f>
        <v>8.400000000000001E-05</v>
      </c>
      <c r="M221" s="9">
        <f>CFCs_concentrations!M220*CFCs_radiative_forcing!M$8/1000</f>
        <v>0</v>
      </c>
      <c r="N221" s="9">
        <f>CFCs_concentrations!N220*CFCs_radiative_forcing!N$8/1000</f>
        <v>0.00064</v>
      </c>
      <c r="O221" s="9">
        <f t="shared" si="7"/>
        <v>0.158647</v>
      </c>
      <c r="P221" s="9">
        <f t="shared" si="8"/>
        <v>0.028302000000000008</v>
      </c>
    </row>
    <row r="222" spans="1:16" ht="12.75">
      <c r="A222" s="3">
        <v>2061.49</v>
      </c>
      <c r="B222" s="9">
        <f>CFCs_concentrations!B221*CFCs_radiative_forcing!B$8/1000</f>
        <v>0.0247325</v>
      </c>
      <c r="C222" s="9">
        <f>CFCs_concentrations!C221*CFCs_radiative_forcing!C$8/1000</f>
        <v>0.10409600000000001</v>
      </c>
      <c r="D222" s="9">
        <f>CFCs_concentrations!D221*CFCs_radiative_forcing!D$8/1000</f>
        <v>0.013397999999999998</v>
      </c>
      <c r="E222" s="9">
        <f>CFCs_concentrations!E221*CFCs_radiative_forcing!E$8/1000</f>
        <v>0.0041416</v>
      </c>
      <c r="F222" s="9">
        <f>CFCs_concentrations!F221*CFCs_radiative_forcing!F$8/1000</f>
        <v>0.001548</v>
      </c>
      <c r="G222" s="9">
        <f>CFCs_concentrations!G221*CFCs_radiative_forcing!G$8/1000</f>
        <v>0.0028925</v>
      </c>
      <c r="H222" s="9">
        <f>CFCs_concentrations!H221*CFCs_radiative_forcing!H$8/1000</f>
        <v>0</v>
      </c>
      <c r="I222" s="9">
        <f>CFCs_concentrations!I221*CFCs_radiative_forcing!I$8/1000</f>
        <v>0.003658</v>
      </c>
      <c r="J222" s="9">
        <f>CFCs_concentrations!J221*CFCs_radiative_forcing!J$8/1000</f>
        <v>0.0001008</v>
      </c>
      <c r="K222" s="9">
        <f>CFCs_concentrations!K221*CFCs_radiative_forcing!K$8/1000</f>
        <v>0.001192</v>
      </c>
      <c r="L222" s="9">
        <f>CFCs_concentrations!L221*CFCs_radiative_forcing!L$8/1000</f>
        <v>7.700000000000001E-05</v>
      </c>
      <c r="M222" s="9">
        <f>CFCs_concentrations!M221*CFCs_radiative_forcing!M$8/1000</f>
        <v>0</v>
      </c>
      <c r="N222" s="9">
        <f>CFCs_concentrations!N221*CFCs_radiative_forcing!N$8/1000</f>
        <v>0.00064</v>
      </c>
      <c r="O222" s="9">
        <f t="shared" si="7"/>
        <v>0.1564764</v>
      </c>
      <c r="P222" s="9">
        <f t="shared" si="8"/>
        <v>0.0276479</v>
      </c>
    </row>
    <row r="223" spans="1:16" ht="12.75">
      <c r="A223" s="3">
        <v>2062.49</v>
      </c>
      <c r="B223" s="9">
        <f>CFCs_concentrations!B222*CFCs_radiative_forcing!B$8/1000</f>
        <v>0.024247499999999998</v>
      </c>
      <c r="C223" s="9">
        <f>CFCs_concentrations!C222*CFCs_radiative_forcing!C$8/1000</f>
        <v>0.1030816</v>
      </c>
      <c r="D223" s="9">
        <f>CFCs_concentrations!D222*CFCs_radiative_forcing!D$8/1000</f>
        <v>0.013239</v>
      </c>
      <c r="E223" s="9">
        <f>CFCs_concentrations!E222*CFCs_radiative_forcing!E$8/1000</f>
        <v>0.0041323</v>
      </c>
      <c r="F223" s="9">
        <f>CFCs_concentrations!F222*CFCs_radiative_forcing!F$8/1000</f>
        <v>0.001548</v>
      </c>
      <c r="G223" s="9">
        <f>CFCs_concentrations!G222*CFCs_radiative_forcing!G$8/1000</f>
        <v>0.0028223000000000002</v>
      </c>
      <c r="H223" s="9">
        <f>CFCs_concentrations!H222*CFCs_radiative_forcing!H$8/1000</f>
        <v>0</v>
      </c>
      <c r="I223" s="9">
        <f>CFCs_concentrations!I222*CFCs_radiative_forcing!I$8/1000</f>
        <v>0.0033640000000000002</v>
      </c>
      <c r="J223" s="9">
        <f>CFCs_concentrations!J222*CFCs_radiative_forcing!J$8/1000</f>
        <v>9.240000000000001E-05</v>
      </c>
      <c r="K223" s="9">
        <f>CFCs_concentrations!K222*CFCs_radiative_forcing!K$8/1000</f>
        <v>0.0011279999999999999</v>
      </c>
      <c r="L223" s="9">
        <f>CFCs_concentrations!L222*CFCs_radiative_forcing!L$8/1000</f>
        <v>7.14E-05</v>
      </c>
      <c r="M223" s="9">
        <f>CFCs_concentrations!M222*CFCs_radiative_forcing!M$8/1000</f>
        <v>0</v>
      </c>
      <c r="N223" s="9">
        <f>CFCs_concentrations!N222*CFCs_radiative_forcing!N$8/1000</f>
        <v>0.00064</v>
      </c>
      <c r="O223" s="9">
        <f t="shared" si="7"/>
        <v>0.1543665</v>
      </c>
      <c r="P223" s="9">
        <f t="shared" si="8"/>
        <v>0.0270374</v>
      </c>
    </row>
    <row r="224" spans="1:16" ht="12.75">
      <c r="A224" s="3">
        <v>2063.49</v>
      </c>
      <c r="B224" s="9">
        <f>CFCs_concentrations!B223*CFCs_radiative_forcing!B$8/1000</f>
        <v>0.023774999999999998</v>
      </c>
      <c r="C224" s="9">
        <f>CFCs_concentrations!C223*CFCs_radiative_forcing!C$8/1000</f>
        <v>0.10207680000000001</v>
      </c>
      <c r="D224" s="9">
        <f>CFCs_concentrations!D223*CFCs_radiative_forcing!D$8/1000</f>
        <v>0.013083000000000001</v>
      </c>
      <c r="E224" s="9">
        <f>CFCs_concentrations!E223*CFCs_radiative_forcing!E$8/1000</f>
        <v>0.004119899999999999</v>
      </c>
      <c r="F224" s="9">
        <f>CFCs_concentrations!F223*CFCs_radiative_forcing!F$8/1000</f>
        <v>0.001548</v>
      </c>
      <c r="G224" s="9">
        <f>CFCs_concentrations!G223*CFCs_radiative_forcing!G$8/1000</f>
        <v>0.0027547</v>
      </c>
      <c r="H224" s="9">
        <f>CFCs_concentrations!H223*CFCs_radiative_forcing!H$8/1000</f>
        <v>0</v>
      </c>
      <c r="I224" s="9">
        <f>CFCs_concentrations!I223*CFCs_radiative_forcing!I$8/1000</f>
        <v>0.0030960000000000002</v>
      </c>
      <c r="J224" s="9">
        <f>CFCs_concentrations!J223*CFCs_radiative_forcing!J$8/1000</f>
        <v>8.400000000000001E-05</v>
      </c>
      <c r="K224" s="9">
        <f>CFCs_concentrations!K223*CFCs_radiative_forcing!K$8/1000</f>
        <v>0.0010680000000000002</v>
      </c>
      <c r="L224" s="9">
        <f>CFCs_concentrations!L223*CFCs_radiative_forcing!L$8/1000</f>
        <v>6.440000000000001E-05</v>
      </c>
      <c r="M224" s="9">
        <f>CFCs_concentrations!M223*CFCs_radiative_forcing!M$8/1000</f>
        <v>0</v>
      </c>
      <c r="N224" s="9">
        <f>CFCs_concentrations!N223*CFCs_radiative_forcing!N$8/1000</f>
        <v>0.00064</v>
      </c>
      <c r="O224" s="9">
        <f t="shared" si="7"/>
        <v>0.15230980000000002</v>
      </c>
      <c r="P224" s="9">
        <f t="shared" si="8"/>
        <v>0.026458000000000002</v>
      </c>
    </row>
    <row r="225" spans="1:16" ht="12.75">
      <c r="A225" s="3">
        <v>2064.49</v>
      </c>
      <c r="B225" s="9">
        <f>CFCs_concentrations!B224*CFCs_radiative_forcing!B$8/1000</f>
        <v>0.023307500000000002</v>
      </c>
      <c r="C225" s="9">
        <f>CFCs_concentrations!C224*CFCs_radiative_forcing!C$8/1000</f>
        <v>0.1010816</v>
      </c>
      <c r="D225" s="9">
        <f>CFCs_concentrations!D224*CFCs_radiative_forcing!D$8/1000</f>
        <v>0.01293</v>
      </c>
      <c r="E225" s="9">
        <f>CFCs_concentrations!E224*CFCs_radiative_forcing!E$8/1000</f>
        <v>0.0041075</v>
      </c>
      <c r="F225" s="9">
        <f>CFCs_concentrations!F224*CFCs_radiative_forcing!F$8/1000</f>
        <v>0.001548</v>
      </c>
      <c r="G225" s="9">
        <f>CFCs_concentrations!G224*CFCs_radiative_forcing!G$8/1000</f>
        <v>0.0026897</v>
      </c>
      <c r="H225" s="9">
        <f>CFCs_concentrations!H224*CFCs_radiative_forcing!H$8/1000</f>
        <v>0</v>
      </c>
      <c r="I225" s="9">
        <f>CFCs_concentrations!I224*CFCs_radiative_forcing!I$8/1000</f>
        <v>0.0028480000000000003</v>
      </c>
      <c r="J225" s="9">
        <f>CFCs_concentrations!J224*CFCs_radiative_forcing!J$8/1000</f>
        <v>7.700000000000001E-05</v>
      </c>
      <c r="K225" s="9">
        <f>CFCs_concentrations!K224*CFCs_radiative_forcing!K$8/1000</f>
        <v>0.001012</v>
      </c>
      <c r="L225" s="9">
        <f>CFCs_concentrations!L224*CFCs_radiative_forcing!L$8/1000</f>
        <v>5.8800000000000006E-05</v>
      </c>
      <c r="M225" s="9">
        <f>CFCs_concentrations!M224*CFCs_radiative_forcing!M$8/1000</f>
        <v>0</v>
      </c>
      <c r="N225" s="9">
        <f>CFCs_concentrations!N224*CFCs_radiative_forcing!N$8/1000</f>
        <v>0.00064</v>
      </c>
      <c r="O225" s="9">
        <f t="shared" si="7"/>
        <v>0.1503001</v>
      </c>
      <c r="P225" s="9">
        <f t="shared" si="8"/>
        <v>0.025911000000000003</v>
      </c>
    </row>
    <row r="226" spans="1:16" ht="12.75">
      <c r="A226" s="3">
        <v>2065.49</v>
      </c>
      <c r="B226" s="9">
        <f>CFCs_concentrations!B225*CFCs_radiative_forcing!B$8/1000</f>
        <v>0.022850000000000002</v>
      </c>
      <c r="C226" s="9">
        <f>CFCs_concentrations!C225*CFCs_radiative_forcing!C$8/1000</f>
        <v>0.100096</v>
      </c>
      <c r="D226" s="9">
        <f>CFCs_concentrations!D225*CFCs_radiative_forcing!D$8/1000</f>
        <v>0.01278</v>
      </c>
      <c r="E226" s="9">
        <f>CFCs_concentrations!E225*CFCs_radiative_forcing!E$8/1000</f>
        <v>0.004091999999999999</v>
      </c>
      <c r="F226" s="9">
        <f>CFCs_concentrations!F225*CFCs_radiative_forcing!F$8/1000</f>
        <v>0.001548</v>
      </c>
      <c r="G226" s="9">
        <f>CFCs_concentrations!G225*CFCs_radiative_forcing!G$8/1000</f>
        <v>0.002626</v>
      </c>
      <c r="H226" s="9">
        <f>CFCs_concentrations!H225*CFCs_radiative_forcing!H$8/1000</f>
        <v>0</v>
      </c>
      <c r="I226" s="9">
        <f>CFCs_concentrations!I225*CFCs_radiative_forcing!I$8/1000</f>
        <v>0.00262</v>
      </c>
      <c r="J226" s="9">
        <f>CFCs_concentrations!J225*CFCs_radiative_forcing!J$8/1000</f>
        <v>7.000000000000001E-05</v>
      </c>
      <c r="K226" s="9">
        <f>CFCs_concentrations!K225*CFCs_radiative_forcing!K$8/1000</f>
        <v>0.0009599999999999999</v>
      </c>
      <c r="L226" s="9">
        <f>CFCs_concentrations!L225*CFCs_radiative_forcing!L$8/1000</f>
        <v>5.6000000000000006E-05</v>
      </c>
      <c r="M226" s="9">
        <f>CFCs_concentrations!M225*CFCs_radiative_forcing!M$8/1000</f>
        <v>0</v>
      </c>
      <c r="N226" s="9">
        <f>CFCs_concentrations!N225*CFCs_radiative_forcing!N$8/1000</f>
        <v>0.00064</v>
      </c>
      <c r="O226" s="9">
        <f t="shared" si="7"/>
        <v>0.148338</v>
      </c>
      <c r="P226" s="9">
        <f t="shared" si="8"/>
        <v>0.025392</v>
      </c>
    </row>
    <row r="227" spans="1:16" ht="12.75">
      <c r="A227" s="3">
        <v>2066.49</v>
      </c>
      <c r="B227" s="9">
        <f>CFCs_concentrations!B226*CFCs_radiative_forcing!B$8/1000</f>
        <v>0.0224</v>
      </c>
      <c r="C227" s="9">
        <f>CFCs_concentrations!C226*CFCs_radiative_forcing!C$8/1000</f>
        <v>0.09911680000000002</v>
      </c>
      <c r="D227" s="9">
        <f>CFCs_concentrations!D226*CFCs_radiative_forcing!D$8/1000</f>
        <v>0.012632999999999998</v>
      </c>
      <c r="E227" s="9">
        <f>CFCs_concentrations!E226*CFCs_radiative_forcing!E$8/1000</f>
        <v>0.0040734000000000005</v>
      </c>
      <c r="F227" s="9">
        <f>CFCs_concentrations!F226*CFCs_radiative_forcing!F$8/1000</f>
        <v>0.001548</v>
      </c>
      <c r="G227" s="9">
        <f>CFCs_concentrations!G226*CFCs_radiative_forcing!G$8/1000</f>
        <v>0.0025649</v>
      </c>
      <c r="H227" s="9">
        <f>CFCs_concentrations!H226*CFCs_radiative_forcing!H$8/1000</f>
        <v>0</v>
      </c>
      <c r="I227" s="9">
        <f>CFCs_concentrations!I226*CFCs_radiative_forcing!I$8/1000</f>
        <v>0.0024100000000000002</v>
      </c>
      <c r="J227" s="9">
        <f>CFCs_concentrations!J226*CFCs_radiative_forcing!J$8/1000</f>
        <v>6.300000000000001E-05</v>
      </c>
      <c r="K227" s="9">
        <f>CFCs_concentrations!K226*CFCs_radiative_forcing!K$8/1000</f>
        <v>0.0009119999999999999</v>
      </c>
      <c r="L227" s="9">
        <f>CFCs_concentrations!L226*CFCs_radiative_forcing!L$8/1000</f>
        <v>5.460000000000001E-05</v>
      </c>
      <c r="M227" s="9">
        <f>CFCs_concentrations!M226*CFCs_radiative_forcing!M$8/1000</f>
        <v>0</v>
      </c>
      <c r="N227" s="9">
        <f>CFCs_concentrations!N226*CFCs_radiative_forcing!N$8/1000</f>
        <v>0.00064</v>
      </c>
      <c r="O227" s="9">
        <f t="shared" si="7"/>
        <v>0.1464157</v>
      </c>
      <c r="P227" s="9">
        <f t="shared" si="8"/>
        <v>0.024898899999999998</v>
      </c>
    </row>
    <row r="228" spans="1:16" ht="12.75">
      <c r="A228" s="3">
        <v>2067.49</v>
      </c>
      <c r="B228" s="9">
        <f>CFCs_concentrations!B227*CFCs_radiative_forcing!B$8/1000</f>
        <v>0.021955</v>
      </c>
      <c r="C228" s="9">
        <f>CFCs_concentrations!C227*CFCs_radiative_forcing!C$8/1000</f>
        <v>0.0981472</v>
      </c>
      <c r="D228" s="9">
        <f>CFCs_concentrations!D227*CFCs_radiative_forcing!D$8/1000</f>
        <v>0.012485999999999999</v>
      </c>
      <c r="E228" s="9">
        <f>CFCs_concentrations!E227*CFCs_radiative_forcing!E$8/1000</f>
        <v>0.0040548</v>
      </c>
      <c r="F228" s="9">
        <f>CFCs_concentrations!F227*CFCs_radiative_forcing!F$8/1000</f>
        <v>0.0015497999999999998</v>
      </c>
      <c r="G228" s="9">
        <f>CFCs_concentrations!G227*CFCs_radiative_forcing!G$8/1000</f>
        <v>0.0025064</v>
      </c>
      <c r="H228" s="9">
        <f>CFCs_concentrations!H227*CFCs_radiative_forcing!H$8/1000</f>
        <v>0</v>
      </c>
      <c r="I228" s="9">
        <f>CFCs_concentrations!I227*CFCs_radiative_forcing!I$8/1000</f>
        <v>0.002216</v>
      </c>
      <c r="J228" s="9">
        <f>CFCs_concentrations!J227*CFCs_radiative_forcing!J$8/1000</f>
        <v>5.74E-05</v>
      </c>
      <c r="K228" s="9">
        <f>CFCs_concentrations!K227*CFCs_radiative_forcing!K$8/1000</f>
        <v>0.0008640000000000001</v>
      </c>
      <c r="L228" s="9">
        <f>CFCs_concentrations!L227*CFCs_radiative_forcing!L$8/1000</f>
        <v>5.460000000000001E-05</v>
      </c>
      <c r="M228" s="9">
        <f>CFCs_concentrations!M227*CFCs_radiative_forcing!M$8/1000</f>
        <v>0</v>
      </c>
      <c r="N228" s="9">
        <f>CFCs_concentrations!N227*CFCs_radiative_forcing!N$8/1000</f>
        <v>0.00064</v>
      </c>
      <c r="O228" s="9">
        <f t="shared" si="7"/>
        <v>0.1445312</v>
      </c>
      <c r="P228" s="9">
        <f t="shared" si="8"/>
        <v>0.024428999999999996</v>
      </c>
    </row>
    <row r="229" spans="1:16" ht="12.75">
      <c r="A229" s="3">
        <v>2068.49</v>
      </c>
      <c r="B229" s="9">
        <f>CFCs_concentrations!B228*CFCs_radiative_forcing!B$8/1000</f>
        <v>0.02152</v>
      </c>
      <c r="C229" s="9">
        <f>CFCs_concentrations!C228*CFCs_radiative_forcing!C$8/1000</f>
        <v>0.09718719999999999</v>
      </c>
      <c r="D229" s="9">
        <f>CFCs_concentrations!D228*CFCs_radiative_forcing!D$8/1000</f>
        <v>0.012344999999999998</v>
      </c>
      <c r="E229" s="9">
        <f>CFCs_concentrations!E228*CFCs_radiative_forcing!E$8/1000</f>
        <v>0.0040362</v>
      </c>
      <c r="F229" s="9">
        <f>CFCs_concentrations!F228*CFCs_radiative_forcing!F$8/1000</f>
        <v>0.0015497999999999998</v>
      </c>
      <c r="G229" s="9">
        <f>CFCs_concentrations!G228*CFCs_radiative_forcing!G$8/1000</f>
        <v>0.0024492000000000003</v>
      </c>
      <c r="H229" s="9">
        <f>CFCs_concentrations!H228*CFCs_radiative_forcing!H$8/1000</f>
        <v>0</v>
      </c>
      <c r="I229" s="9">
        <f>CFCs_concentrations!I228*CFCs_radiative_forcing!I$8/1000</f>
        <v>0.002038</v>
      </c>
      <c r="J229" s="9">
        <f>CFCs_concentrations!J228*CFCs_radiative_forcing!J$8/1000</f>
        <v>5.1800000000000005E-05</v>
      </c>
      <c r="K229" s="9">
        <f>CFCs_concentrations!K228*CFCs_radiative_forcing!K$8/1000</f>
        <v>0.000822</v>
      </c>
      <c r="L229" s="9">
        <f>CFCs_concentrations!L228*CFCs_radiative_forcing!L$8/1000</f>
        <v>5.460000000000001E-05</v>
      </c>
      <c r="M229" s="9">
        <f>CFCs_concentrations!M228*CFCs_radiative_forcing!M$8/1000</f>
        <v>0</v>
      </c>
      <c r="N229" s="9">
        <f>CFCs_concentrations!N228*CFCs_radiative_forcing!N$8/1000</f>
        <v>0.00064</v>
      </c>
      <c r="O229" s="9">
        <f t="shared" si="7"/>
        <v>0.14269379999999995</v>
      </c>
      <c r="P229" s="9">
        <f t="shared" si="8"/>
        <v>0.0239866</v>
      </c>
    </row>
    <row r="230" spans="1:16" ht="12.75">
      <c r="A230" s="3">
        <v>2069.49</v>
      </c>
      <c r="B230" s="9">
        <f>CFCs_concentrations!B229*CFCs_radiative_forcing!B$8/1000</f>
        <v>0.0210925</v>
      </c>
      <c r="C230" s="9">
        <f>CFCs_concentrations!C229*CFCs_radiative_forcing!C$8/1000</f>
        <v>0.0962368</v>
      </c>
      <c r="D230" s="9">
        <f>CFCs_concentrations!D229*CFCs_radiative_forcing!D$8/1000</f>
        <v>0.012201</v>
      </c>
      <c r="E230" s="9">
        <f>CFCs_concentrations!E229*CFCs_radiative_forcing!E$8/1000</f>
        <v>0.0040176</v>
      </c>
      <c r="F230" s="9">
        <f>CFCs_concentrations!F229*CFCs_radiative_forcing!F$8/1000</f>
        <v>0.0015497999999999998</v>
      </c>
      <c r="G230" s="9">
        <f>CFCs_concentrations!G229*CFCs_radiative_forcing!G$8/1000</f>
        <v>0.0023946000000000006</v>
      </c>
      <c r="H230" s="9">
        <f>CFCs_concentrations!H229*CFCs_radiative_forcing!H$8/1000</f>
        <v>0</v>
      </c>
      <c r="I230" s="9">
        <f>CFCs_concentrations!I229*CFCs_radiative_forcing!I$8/1000</f>
        <v>0.001872</v>
      </c>
      <c r="J230" s="9">
        <f>CFCs_concentrations!J229*CFCs_radiative_forcing!J$8/1000</f>
        <v>4.6200000000000005E-05</v>
      </c>
      <c r="K230" s="9">
        <f>CFCs_concentrations!K229*CFCs_radiative_forcing!K$8/1000</f>
        <v>0.00078</v>
      </c>
      <c r="L230" s="9">
        <f>CFCs_concentrations!L229*CFCs_radiative_forcing!L$8/1000</f>
        <v>5.6000000000000006E-05</v>
      </c>
      <c r="M230" s="9">
        <f>CFCs_concentrations!M229*CFCs_radiative_forcing!M$8/1000</f>
        <v>0</v>
      </c>
      <c r="N230" s="9">
        <f>CFCs_concentrations!N229*CFCs_radiative_forcing!N$8/1000</f>
        <v>0.00064</v>
      </c>
      <c r="O230" s="9">
        <f t="shared" si="7"/>
        <v>0.1408865</v>
      </c>
      <c r="P230" s="9">
        <f t="shared" si="8"/>
        <v>0.0235572</v>
      </c>
    </row>
    <row r="231" spans="1:16" ht="12.75">
      <c r="A231" s="3">
        <v>2070.49</v>
      </c>
      <c r="B231" s="9">
        <f>CFCs_concentrations!B230*CFCs_radiative_forcing!B$8/1000</f>
        <v>0.020675000000000002</v>
      </c>
      <c r="C231" s="9">
        <f>CFCs_concentrations!C230*CFCs_radiative_forcing!C$8/1000</f>
        <v>0.095296</v>
      </c>
      <c r="D231" s="9">
        <f>CFCs_concentrations!D230*CFCs_radiative_forcing!D$8/1000</f>
        <v>0.012060000000000001</v>
      </c>
      <c r="E231" s="9">
        <f>CFCs_concentrations!E230*CFCs_radiative_forcing!E$8/1000</f>
        <v>0.003999</v>
      </c>
      <c r="F231" s="9">
        <f>CFCs_concentrations!F230*CFCs_radiative_forcing!F$8/1000</f>
        <v>0.001548</v>
      </c>
      <c r="G231" s="9">
        <f>CFCs_concentrations!G230*CFCs_radiative_forcing!G$8/1000</f>
        <v>0.00234</v>
      </c>
      <c r="H231" s="9">
        <f>CFCs_concentrations!H230*CFCs_radiative_forcing!H$8/1000</f>
        <v>0</v>
      </c>
      <c r="I231" s="9">
        <f>CFCs_concentrations!I230*CFCs_radiative_forcing!I$8/1000</f>
        <v>0.00172</v>
      </c>
      <c r="J231" s="9">
        <f>CFCs_concentrations!J230*CFCs_radiative_forcing!J$8/1000</f>
        <v>4.2000000000000004E-05</v>
      </c>
      <c r="K231" s="9">
        <f>CFCs_concentrations!K230*CFCs_radiative_forcing!K$8/1000</f>
        <v>0.0007400000000000001</v>
      </c>
      <c r="L231" s="9">
        <f>CFCs_concentrations!L230*CFCs_radiative_forcing!L$8/1000</f>
        <v>5.6000000000000006E-05</v>
      </c>
      <c r="M231" s="9">
        <f>CFCs_concentrations!M230*CFCs_radiative_forcing!M$8/1000</f>
        <v>0</v>
      </c>
      <c r="N231" s="9">
        <f>CFCs_concentrations!N230*CFCs_radiative_forcing!N$8/1000</f>
        <v>0.00064</v>
      </c>
      <c r="O231" s="9">
        <f t="shared" si="7"/>
        <v>0.139116</v>
      </c>
      <c r="P231" s="9">
        <f t="shared" si="8"/>
        <v>0.023145000000000002</v>
      </c>
    </row>
    <row r="232" spans="1:16" ht="12.75">
      <c r="A232" s="3">
        <v>2071.49</v>
      </c>
      <c r="B232" s="9">
        <f>CFCs_concentrations!B231*CFCs_radiative_forcing!B$8/1000</f>
        <v>0.020267499999999997</v>
      </c>
      <c r="C232" s="9">
        <f>CFCs_concentrations!C231*CFCs_radiative_forcing!C$8/1000</f>
        <v>0.094368</v>
      </c>
      <c r="D232" s="9">
        <f>CFCs_concentrations!D231*CFCs_radiative_forcing!D$8/1000</f>
        <v>0.011918999999999999</v>
      </c>
      <c r="E232" s="9">
        <f>CFCs_concentrations!E231*CFCs_radiative_forcing!E$8/1000</f>
        <v>0.0039835</v>
      </c>
      <c r="F232" s="9">
        <f>CFCs_concentrations!F231*CFCs_radiative_forcing!F$8/1000</f>
        <v>0.0015444</v>
      </c>
      <c r="G232" s="9">
        <f>CFCs_concentrations!G231*CFCs_radiative_forcing!G$8/1000</f>
        <v>0.0022867</v>
      </c>
      <c r="H232" s="9">
        <f>CFCs_concentrations!H231*CFCs_radiative_forcing!H$8/1000</f>
        <v>0</v>
      </c>
      <c r="I232" s="9">
        <f>CFCs_concentrations!I231*CFCs_radiative_forcing!I$8/1000</f>
        <v>0.001578</v>
      </c>
      <c r="J232" s="9">
        <f>CFCs_concentrations!J231*CFCs_radiative_forcing!J$8/1000</f>
        <v>3.9200000000000004E-05</v>
      </c>
      <c r="K232" s="9">
        <f>CFCs_concentrations!K231*CFCs_radiative_forcing!K$8/1000</f>
        <v>0.0007019999999999999</v>
      </c>
      <c r="L232" s="9">
        <f>CFCs_concentrations!L231*CFCs_radiative_forcing!L$8/1000</f>
        <v>5.460000000000001E-05</v>
      </c>
      <c r="M232" s="9">
        <f>CFCs_concentrations!M231*CFCs_radiative_forcing!M$8/1000</f>
        <v>0</v>
      </c>
      <c r="N232" s="9">
        <f>CFCs_concentrations!N231*CFCs_radiative_forcing!N$8/1000</f>
        <v>0.00064</v>
      </c>
      <c r="O232" s="9">
        <f t="shared" si="7"/>
        <v>0.13738289999999997</v>
      </c>
      <c r="P232" s="9">
        <f t="shared" si="8"/>
        <v>0.0227474</v>
      </c>
    </row>
    <row r="233" spans="1:16" ht="12.75">
      <c r="A233" s="3">
        <v>2072.49</v>
      </c>
      <c r="B233" s="9">
        <f>CFCs_concentrations!B232*CFCs_radiative_forcing!B$8/1000</f>
        <v>0.019870000000000002</v>
      </c>
      <c r="C233" s="9">
        <f>CFCs_concentrations!C232*CFCs_radiative_forcing!C$8/1000</f>
        <v>0.0934496</v>
      </c>
      <c r="D233" s="9">
        <f>CFCs_concentrations!D232*CFCs_radiative_forcing!D$8/1000</f>
        <v>0.011777999999999999</v>
      </c>
      <c r="E233" s="9">
        <f>CFCs_concentrations!E232*CFCs_radiative_forcing!E$8/1000</f>
        <v>0.0039711</v>
      </c>
      <c r="F233" s="9">
        <f>CFCs_concentrations!F232*CFCs_radiative_forcing!F$8/1000</f>
        <v>0.0015408</v>
      </c>
      <c r="G233" s="9">
        <f>CFCs_concentrations!G232*CFCs_radiative_forcing!G$8/1000</f>
        <v>0.0022334</v>
      </c>
      <c r="H233" s="9">
        <f>CFCs_concentrations!H232*CFCs_radiative_forcing!H$8/1000</f>
        <v>0</v>
      </c>
      <c r="I233" s="9">
        <f>CFCs_concentrations!I232*CFCs_radiative_forcing!I$8/1000</f>
        <v>0.001448</v>
      </c>
      <c r="J233" s="9">
        <f>CFCs_concentrations!J232*CFCs_radiative_forcing!J$8/1000</f>
        <v>3.5000000000000004E-05</v>
      </c>
      <c r="K233" s="9">
        <f>CFCs_concentrations!K232*CFCs_radiative_forcing!K$8/1000</f>
        <v>0.000664</v>
      </c>
      <c r="L233" s="9">
        <f>CFCs_concentrations!L232*CFCs_radiative_forcing!L$8/1000</f>
        <v>5.3200000000000006E-05</v>
      </c>
      <c r="M233" s="9">
        <f>CFCs_concentrations!M232*CFCs_radiative_forcing!M$8/1000</f>
        <v>0</v>
      </c>
      <c r="N233" s="9">
        <f>CFCs_concentrations!N232*CFCs_radiative_forcing!N$8/1000</f>
        <v>0.00064</v>
      </c>
      <c r="O233" s="9">
        <f t="shared" si="7"/>
        <v>0.13568310000000003</v>
      </c>
      <c r="P233" s="9">
        <f t="shared" si="8"/>
        <v>0.0223635</v>
      </c>
    </row>
    <row r="234" spans="1:16" ht="12.75">
      <c r="A234" s="3">
        <v>2073.49</v>
      </c>
      <c r="B234" s="9">
        <f>CFCs_concentrations!B233*CFCs_radiative_forcing!B$8/1000</f>
        <v>0.01948</v>
      </c>
      <c r="C234" s="9">
        <f>CFCs_concentrations!C233*CFCs_radiative_forcing!C$8/1000</f>
        <v>0.092544</v>
      </c>
      <c r="D234" s="9">
        <f>CFCs_concentrations!D233*CFCs_radiative_forcing!D$8/1000</f>
        <v>0.01164</v>
      </c>
      <c r="E234" s="9">
        <f>CFCs_concentrations!E233*CFCs_radiative_forcing!E$8/1000</f>
        <v>0.0039587</v>
      </c>
      <c r="F234" s="9">
        <f>CFCs_concentrations!F233*CFCs_radiative_forcing!F$8/1000</f>
        <v>0.0015371999999999999</v>
      </c>
      <c r="G234" s="9">
        <f>CFCs_concentrations!G233*CFCs_radiative_forcing!G$8/1000</f>
        <v>0.0021814</v>
      </c>
      <c r="H234" s="9">
        <f>CFCs_concentrations!H233*CFCs_radiative_forcing!H$8/1000</f>
        <v>0</v>
      </c>
      <c r="I234" s="9">
        <f>CFCs_concentrations!I233*CFCs_radiative_forcing!I$8/1000</f>
        <v>0.00133</v>
      </c>
      <c r="J234" s="9">
        <f>CFCs_concentrations!J233*CFCs_radiative_forcing!J$8/1000</f>
        <v>3.3600000000000004E-05</v>
      </c>
      <c r="K234" s="9">
        <f>CFCs_concentrations!K233*CFCs_radiative_forcing!K$8/1000</f>
        <v>0.0006280000000000001</v>
      </c>
      <c r="L234" s="9">
        <f>CFCs_concentrations!L233*CFCs_radiative_forcing!L$8/1000</f>
        <v>4.9000000000000005E-05</v>
      </c>
      <c r="M234" s="9">
        <f>CFCs_concentrations!M233*CFCs_radiative_forcing!M$8/1000</f>
        <v>0</v>
      </c>
      <c r="N234" s="9">
        <f>CFCs_concentrations!N233*CFCs_radiative_forcing!N$8/1000</f>
        <v>0.00064</v>
      </c>
      <c r="O234" s="9">
        <f t="shared" si="7"/>
        <v>0.13402189999999997</v>
      </c>
      <c r="P234" s="9">
        <f t="shared" si="8"/>
        <v>0.021997900000000004</v>
      </c>
    </row>
    <row r="235" spans="1:16" ht="12.75">
      <c r="A235" s="3">
        <v>2074.49</v>
      </c>
      <c r="B235" s="9">
        <f>CFCs_concentrations!B234*CFCs_radiative_forcing!B$8/1000</f>
        <v>0.019100000000000002</v>
      </c>
      <c r="C235" s="9">
        <f>CFCs_concentrations!C234*CFCs_radiative_forcing!C$8/1000</f>
        <v>0.0916448</v>
      </c>
      <c r="D235" s="9">
        <f>CFCs_concentrations!D234*CFCs_radiative_forcing!D$8/1000</f>
        <v>0.011502</v>
      </c>
      <c r="E235" s="9">
        <f>CFCs_concentrations!E234*CFCs_radiative_forcing!E$8/1000</f>
        <v>0.0039494000000000005</v>
      </c>
      <c r="F235" s="9">
        <f>CFCs_concentrations!F234*CFCs_radiative_forcing!F$8/1000</f>
        <v>0.0015335999999999998</v>
      </c>
      <c r="G235" s="9">
        <f>CFCs_concentrations!G234*CFCs_radiative_forcing!G$8/1000</f>
        <v>0.0021307</v>
      </c>
      <c r="H235" s="9">
        <f>CFCs_concentrations!H234*CFCs_radiative_forcing!H$8/1000</f>
        <v>0</v>
      </c>
      <c r="I235" s="9">
        <f>CFCs_concentrations!I234*CFCs_radiative_forcing!I$8/1000</f>
        <v>0.00122</v>
      </c>
      <c r="J235" s="9">
        <f>CFCs_concentrations!J234*CFCs_radiative_forcing!J$8/1000</f>
        <v>3.08E-05</v>
      </c>
      <c r="K235" s="9">
        <f>CFCs_concentrations!K234*CFCs_radiative_forcing!K$8/1000</f>
        <v>0.0005940000000000001</v>
      </c>
      <c r="L235" s="9">
        <f>CFCs_concentrations!L234*CFCs_radiative_forcing!L$8/1000</f>
        <v>4.6200000000000005E-05</v>
      </c>
      <c r="M235" s="9">
        <f>CFCs_concentrations!M234*CFCs_radiative_forcing!M$8/1000</f>
        <v>0</v>
      </c>
      <c r="N235" s="9">
        <f>CFCs_concentrations!N234*CFCs_radiative_forcing!N$8/1000</f>
        <v>0.00064</v>
      </c>
      <c r="O235" s="9">
        <f t="shared" si="7"/>
        <v>0.13239150000000002</v>
      </c>
      <c r="P235" s="9">
        <f t="shared" si="8"/>
        <v>0.0216467</v>
      </c>
    </row>
    <row r="236" spans="1:16" ht="12.75">
      <c r="A236" s="3">
        <v>2075.49</v>
      </c>
      <c r="B236" s="9">
        <f>CFCs_concentrations!B235*CFCs_radiative_forcing!B$8/1000</f>
        <v>0.018725000000000002</v>
      </c>
      <c r="C236" s="9">
        <f>CFCs_concentrations!C235*CFCs_radiative_forcing!C$8/1000</f>
        <v>0.09075200000000001</v>
      </c>
      <c r="D236" s="9">
        <f>CFCs_concentrations!D235*CFCs_radiative_forcing!D$8/1000</f>
        <v>0.01137</v>
      </c>
      <c r="E236" s="9">
        <f>CFCs_concentrations!E235*CFCs_radiative_forcing!E$8/1000</f>
        <v>0.0039369999999999995</v>
      </c>
      <c r="F236" s="9">
        <f>CFCs_concentrations!F235*CFCs_radiative_forcing!F$8/1000</f>
        <v>0.0015300000000000001</v>
      </c>
      <c r="G236" s="9">
        <f>CFCs_concentrations!G235*CFCs_radiative_forcing!G$8/1000</f>
        <v>0.0020800000000000003</v>
      </c>
      <c r="H236" s="9">
        <f>CFCs_concentrations!H235*CFCs_radiative_forcing!H$8/1000</f>
        <v>0</v>
      </c>
      <c r="I236" s="9">
        <f>CFCs_concentrations!I235*CFCs_radiative_forcing!I$8/1000</f>
        <v>0.00112</v>
      </c>
      <c r="J236" s="9">
        <f>CFCs_concentrations!J235*CFCs_radiative_forcing!J$8/1000</f>
        <v>2.8000000000000003E-05</v>
      </c>
      <c r="K236" s="9">
        <f>CFCs_concentrations!K235*CFCs_radiative_forcing!K$8/1000</f>
        <v>0.00056</v>
      </c>
      <c r="L236" s="9">
        <f>CFCs_concentrations!L235*CFCs_radiative_forcing!L$8/1000</f>
        <v>4.2000000000000004E-05</v>
      </c>
      <c r="M236" s="9">
        <f>CFCs_concentrations!M235*CFCs_radiative_forcing!M$8/1000</f>
        <v>0</v>
      </c>
      <c r="N236" s="9">
        <f>CFCs_concentrations!N235*CFCs_radiative_forcing!N$8/1000</f>
        <v>0.00064</v>
      </c>
      <c r="O236" s="9">
        <f t="shared" si="7"/>
        <v>0.130784</v>
      </c>
      <c r="P236" s="9">
        <f t="shared" si="8"/>
        <v>0.021307</v>
      </c>
    </row>
    <row r="237" spans="1:16" ht="12.75">
      <c r="A237" s="3">
        <v>2076.49</v>
      </c>
      <c r="B237" s="9">
        <f>CFCs_concentrations!B236*CFCs_radiative_forcing!B$8/1000</f>
        <v>0.018357500000000002</v>
      </c>
      <c r="C237" s="9">
        <f>CFCs_concentrations!C236*CFCs_radiative_forcing!C$8/1000</f>
        <v>0.0898656</v>
      </c>
      <c r="D237" s="9">
        <f>CFCs_concentrations!D236*CFCs_radiative_forcing!D$8/1000</f>
        <v>0.011241</v>
      </c>
      <c r="E237" s="9">
        <f>CFCs_concentrations!E236*CFCs_radiative_forcing!E$8/1000</f>
        <v>0.0039245999999999994</v>
      </c>
      <c r="F237" s="9">
        <f>CFCs_concentrations!F236*CFCs_radiative_forcing!F$8/1000</f>
        <v>0.0015282</v>
      </c>
      <c r="G237" s="9">
        <f>CFCs_concentrations!G236*CFCs_radiative_forcing!G$8/1000</f>
        <v>0.0020306</v>
      </c>
      <c r="H237" s="9">
        <f>CFCs_concentrations!H236*CFCs_radiative_forcing!H$8/1000</f>
        <v>0</v>
      </c>
      <c r="I237" s="9">
        <f>CFCs_concentrations!I236*CFCs_radiative_forcing!I$8/1000</f>
        <v>0.00103</v>
      </c>
      <c r="J237" s="9">
        <f>CFCs_concentrations!J236*CFCs_radiative_forcing!J$8/1000</f>
        <v>2.52E-05</v>
      </c>
      <c r="K237" s="9">
        <f>CFCs_concentrations!K236*CFCs_radiative_forcing!K$8/1000</f>
        <v>0.000528</v>
      </c>
      <c r="L237" s="9">
        <f>CFCs_concentrations!L236*CFCs_radiative_forcing!L$8/1000</f>
        <v>3.7800000000000004E-05</v>
      </c>
      <c r="M237" s="9">
        <f>CFCs_concentrations!M236*CFCs_radiative_forcing!M$8/1000</f>
        <v>0</v>
      </c>
      <c r="N237" s="9">
        <f>CFCs_concentrations!N236*CFCs_radiative_forcing!N$8/1000</f>
        <v>0.00064</v>
      </c>
      <c r="O237" s="9">
        <f t="shared" si="7"/>
        <v>0.1292085</v>
      </c>
      <c r="P237" s="9">
        <f t="shared" si="8"/>
        <v>0.0209854</v>
      </c>
    </row>
    <row r="238" spans="1:16" ht="12.75">
      <c r="A238" s="3">
        <v>2077.49</v>
      </c>
      <c r="B238" s="9">
        <f>CFCs_concentrations!B237*CFCs_radiative_forcing!B$8/1000</f>
        <v>0.0179975</v>
      </c>
      <c r="C238" s="9">
        <f>CFCs_concentrations!C237*CFCs_radiative_forcing!C$8/1000</f>
        <v>0.08898879999999999</v>
      </c>
      <c r="D238" s="9">
        <f>CFCs_concentrations!D237*CFCs_radiative_forcing!D$8/1000</f>
        <v>0.011114999999999998</v>
      </c>
      <c r="E238" s="9">
        <f>CFCs_concentrations!E237*CFCs_radiative_forcing!E$8/1000</f>
        <v>0.0039122</v>
      </c>
      <c r="F238" s="9">
        <f>CFCs_concentrations!F237*CFCs_radiative_forcing!F$8/1000</f>
        <v>0.0015282</v>
      </c>
      <c r="G238" s="9">
        <f>CFCs_concentrations!G237*CFCs_radiative_forcing!G$8/1000</f>
        <v>0.0019838</v>
      </c>
      <c r="H238" s="9">
        <f>CFCs_concentrations!H237*CFCs_radiative_forcing!H$8/1000</f>
        <v>0</v>
      </c>
      <c r="I238" s="9">
        <f>CFCs_concentrations!I237*CFCs_radiative_forcing!I$8/1000</f>
        <v>0.0009480000000000001</v>
      </c>
      <c r="J238" s="9">
        <f>CFCs_concentrations!J237*CFCs_radiative_forcing!J$8/1000</f>
        <v>2.1000000000000002E-05</v>
      </c>
      <c r="K238" s="9">
        <f>CFCs_concentrations!K237*CFCs_radiative_forcing!K$8/1000</f>
        <v>0.0004980000000000001</v>
      </c>
      <c r="L238" s="9">
        <f>CFCs_concentrations!L237*CFCs_radiative_forcing!L$8/1000</f>
        <v>3.5000000000000004E-05</v>
      </c>
      <c r="M238" s="9">
        <f>CFCs_concentrations!M237*CFCs_radiative_forcing!M$8/1000</f>
        <v>0</v>
      </c>
      <c r="N238" s="9">
        <f>CFCs_concentrations!N237*CFCs_radiative_forcing!N$8/1000</f>
        <v>0.00064</v>
      </c>
      <c r="O238" s="9">
        <f t="shared" si="7"/>
        <v>0.1276675</v>
      </c>
      <c r="P238" s="9">
        <f t="shared" si="8"/>
        <v>0.0206812</v>
      </c>
    </row>
    <row r="239" spans="1:16" ht="12.75">
      <c r="A239" s="3">
        <v>2078.49</v>
      </c>
      <c r="B239" s="9">
        <f>CFCs_concentrations!B238*CFCs_radiative_forcing!B$8/1000</f>
        <v>0.0176425</v>
      </c>
      <c r="C239" s="9">
        <f>CFCs_concentrations!C238*CFCs_radiative_forcing!C$8/1000</f>
        <v>0.0881152</v>
      </c>
      <c r="D239" s="9">
        <f>CFCs_concentrations!D238*CFCs_radiative_forcing!D$8/1000</f>
        <v>0.010989</v>
      </c>
      <c r="E239" s="9">
        <f>CFCs_concentrations!E238*CFCs_radiative_forcing!E$8/1000</f>
        <v>0.0038998</v>
      </c>
      <c r="F239" s="9">
        <f>CFCs_concentrations!F238*CFCs_radiative_forcing!F$8/1000</f>
        <v>0.0015282</v>
      </c>
      <c r="G239" s="9">
        <f>CFCs_concentrations!G238*CFCs_radiative_forcing!G$8/1000</f>
        <v>0.0019370000000000001</v>
      </c>
      <c r="H239" s="9">
        <f>CFCs_concentrations!H238*CFCs_radiative_forcing!H$8/1000</f>
        <v>0</v>
      </c>
      <c r="I239" s="9">
        <f>CFCs_concentrations!I238*CFCs_radiative_forcing!I$8/1000</f>
        <v>0.0008720000000000002</v>
      </c>
      <c r="J239" s="9">
        <f>CFCs_concentrations!J238*CFCs_radiative_forcing!J$8/1000</f>
        <v>1.8200000000000002E-05</v>
      </c>
      <c r="K239" s="9">
        <f>CFCs_concentrations!K238*CFCs_radiative_forcing!K$8/1000</f>
        <v>0.00047000000000000004</v>
      </c>
      <c r="L239" s="9">
        <f>CFCs_concentrations!L238*CFCs_radiative_forcing!L$8/1000</f>
        <v>3.2200000000000003E-05</v>
      </c>
      <c r="M239" s="9">
        <f>CFCs_concentrations!M238*CFCs_radiative_forcing!M$8/1000</f>
        <v>0</v>
      </c>
      <c r="N239" s="9">
        <f>CFCs_concentrations!N238*CFCs_radiative_forcing!N$8/1000</f>
        <v>0.00064</v>
      </c>
      <c r="O239" s="9">
        <f t="shared" si="7"/>
        <v>0.1261441</v>
      </c>
      <c r="P239" s="9">
        <f t="shared" si="8"/>
        <v>0.020386400000000006</v>
      </c>
    </row>
    <row r="240" spans="1:16" ht="12.75">
      <c r="A240" s="3">
        <v>2079.49</v>
      </c>
      <c r="B240" s="9">
        <f>CFCs_concentrations!B239*CFCs_radiative_forcing!B$8/1000</f>
        <v>0.0172925</v>
      </c>
      <c r="C240" s="9">
        <f>CFCs_concentrations!C239*CFCs_radiative_forcing!C$8/1000</f>
        <v>0.08725440000000001</v>
      </c>
      <c r="D240" s="9">
        <f>CFCs_concentrations!D239*CFCs_radiative_forcing!D$8/1000</f>
        <v>0.010865999999999999</v>
      </c>
      <c r="E240" s="9">
        <f>CFCs_concentrations!E239*CFCs_radiative_forcing!E$8/1000</f>
        <v>0.0038873999999999996</v>
      </c>
      <c r="F240" s="9">
        <f>CFCs_concentrations!F239*CFCs_radiative_forcing!F$8/1000</f>
        <v>0.0015300000000000001</v>
      </c>
      <c r="G240" s="9">
        <f>CFCs_concentrations!G239*CFCs_radiative_forcing!G$8/1000</f>
        <v>0.0018901999999999999</v>
      </c>
      <c r="H240" s="9">
        <f>CFCs_concentrations!H239*CFCs_radiative_forcing!H$8/1000</f>
        <v>0</v>
      </c>
      <c r="I240" s="9">
        <f>CFCs_concentrations!I239*CFCs_radiative_forcing!I$8/1000</f>
        <v>0.0008039999999999999</v>
      </c>
      <c r="J240" s="9">
        <f>CFCs_concentrations!J239*CFCs_radiative_forcing!J$8/1000</f>
        <v>1.54E-05</v>
      </c>
      <c r="K240" s="9">
        <f>CFCs_concentrations!K239*CFCs_radiative_forcing!K$8/1000</f>
        <v>0.00044400000000000006</v>
      </c>
      <c r="L240" s="9">
        <f>CFCs_concentrations!L239*CFCs_radiative_forcing!L$8/1000</f>
        <v>2.9400000000000003E-05</v>
      </c>
      <c r="M240" s="9">
        <f>CFCs_concentrations!M239*CFCs_radiative_forcing!M$8/1000</f>
        <v>0</v>
      </c>
      <c r="N240" s="9">
        <f>CFCs_concentrations!N239*CFCs_radiative_forcing!N$8/1000</f>
        <v>0.00064</v>
      </c>
      <c r="O240" s="9">
        <f t="shared" si="7"/>
        <v>0.12465330000000001</v>
      </c>
      <c r="P240" s="9">
        <f t="shared" si="8"/>
        <v>0.020106399999999996</v>
      </c>
    </row>
    <row r="241" spans="1:16" ht="12.75">
      <c r="A241" s="3">
        <v>2080.49</v>
      </c>
      <c r="B241" s="9">
        <f>CFCs_concentrations!B240*CFCs_radiative_forcing!B$8/1000</f>
        <v>0.01695</v>
      </c>
      <c r="C241" s="9">
        <f>CFCs_concentrations!C240*CFCs_radiative_forcing!C$8/1000</f>
        <v>0.0864</v>
      </c>
      <c r="D241" s="9">
        <f>CFCs_concentrations!D240*CFCs_radiative_forcing!D$8/1000</f>
        <v>0.010739999999999998</v>
      </c>
      <c r="E241" s="9">
        <f>CFCs_concentrations!E240*CFCs_radiative_forcing!E$8/1000</f>
        <v>0.003875</v>
      </c>
      <c r="F241" s="9">
        <f>CFCs_concentrations!F240*CFCs_radiative_forcing!F$8/1000</f>
        <v>0.0015300000000000001</v>
      </c>
      <c r="G241" s="9">
        <f>CFCs_concentrations!G240*CFCs_radiative_forcing!G$8/1000</f>
        <v>0.0018459999999999998</v>
      </c>
      <c r="H241" s="9">
        <f>CFCs_concentrations!H240*CFCs_radiative_forcing!H$8/1000</f>
        <v>0</v>
      </c>
      <c r="I241" s="9">
        <f>CFCs_concentrations!I240*CFCs_radiative_forcing!I$8/1000</f>
        <v>0.0007400000000000001</v>
      </c>
      <c r="J241" s="9">
        <f>CFCs_concentrations!J240*CFCs_radiative_forcing!J$8/1000</f>
        <v>1.4000000000000001E-05</v>
      </c>
      <c r="K241" s="9">
        <f>CFCs_concentrations!K240*CFCs_radiative_forcing!K$8/1000</f>
        <v>0.00042</v>
      </c>
      <c r="L241" s="9">
        <f>CFCs_concentrations!L240*CFCs_radiative_forcing!L$8/1000</f>
        <v>2.8000000000000003E-05</v>
      </c>
      <c r="M241" s="9">
        <f>CFCs_concentrations!M240*CFCs_radiative_forcing!M$8/1000</f>
        <v>0</v>
      </c>
      <c r="N241" s="9">
        <f>CFCs_concentrations!N240*CFCs_radiative_forcing!N$8/1000</f>
        <v>0.00064</v>
      </c>
      <c r="O241" s="9">
        <f t="shared" si="7"/>
        <v>0.12318300000000001</v>
      </c>
      <c r="P241" s="9">
        <f t="shared" si="8"/>
        <v>0.019833000000000003</v>
      </c>
    </row>
    <row r="242" spans="1:16" ht="12.75">
      <c r="A242" s="3">
        <v>2081.49</v>
      </c>
      <c r="B242" s="9">
        <f>CFCs_concentrations!B241*CFCs_radiative_forcing!B$8/1000</f>
        <v>0.016612500000000002</v>
      </c>
      <c r="C242" s="9">
        <f>CFCs_concentrations!C241*CFCs_radiative_forcing!C$8/1000</f>
        <v>0.0855552</v>
      </c>
      <c r="D242" s="9">
        <f>CFCs_concentrations!D241*CFCs_radiative_forcing!D$8/1000</f>
        <v>0.010614</v>
      </c>
      <c r="E242" s="9">
        <f>CFCs_concentrations!E241*CFCs_radiative_forcing!E$8/1000</f>
        <v>0.0038626</v>
      </c>
      <c r="F242" s="9">
        <f>CFCs_concentrations!F241*CFCs_radiative_forcing!F$8/1000</f>
        <v>0.0015300000000000001</v>
      </c>
      <c r="G242" s="9">
        <f>CFCs_concentrations!G241*CFCs_radiative_forcing!G$8/1000</f>
        <v>0.0018018</v>
      </c>
      <c r="H242" s="9">
        <f>CFCs_concentrations!H241*CFCs_radiative_forcing!H$8/1000</f>
        <v>0</v>
      </c>
      <c r="I242" s="9">
        <f>CFCs_concentrations!I241*CFCs_radiative_forcing!I$8/1000</f>
        <v>0.00068</v>
      </c>
      <c r="J242" s="9">
        <f>CFCs_concentrations!J241*CFCs_radiative_forcing!J$8/1000</f>
        <v>1.4000000000000001E-05</v>
      </c>
      <c r="K242" s="9">
        <f>CFCs_concentrations!K241*CFCs_radiative_forcing!K$8/1000</f>
        <v>0.000398</v>
      </c>
      <c r="L242" s="9">
        <f>CFCs_concentrations!L241*CFCs_radiative_forcing!L$8/1000</f>
        <v>2.8000000000000003E-05</v>
      </c>
      <c r="M242" s="9">
        <f>CFCs_concentrations!M241*CFCs_radiative_forcing!M$8/1000</f>
        <v>0</v>
      </c>
      <c r="N242" s="9">
        <f>CFCs_concentrations!N241*CFCs_radiative_forcing!N$8/1000</f>
        <v>0.00064</v>
      </c>
      <c r="O242" s="9">
        <f t="shared" si="7"/>
        <v>0.1217361</v>
      </c>
      <c r="P242" s="9">
        <f t="shared" si="8"/>
        <v>0.0195684</v>
      </c>
    </row>
    <row r="243" spans="1:16" ht="12.75">
      <c r="A243" s="3">
        <v>2082.49</v>
      </c>
      <c r="B243" s="9">
        <f>CFCs_concentrations!B242*CFCs_radiative_forcing!B$8/1000</f>
        <v>0.016280000000000003</v>
      </c>
      <c r="C243" s="9">
        <f>CFCs_concentrations!C242*CFCs_radiative_forcing!C$8/1000</f>
        <v>0.08472320000000001</v>
      </c>
      <c r="D243" s="9">
        <f>CFCs_concentrations!D242*CFCs_radiative_forcing!D$8/1000</f>
        <v>0.010485000000000001</v>
      </c>
      <c r="E243" s="9">
        <f>CFCs_concentrations!E242*CFCs_radiative_forcing!E$8/1000</f>
        <v>0.0038502000000000002</v>
      </c>
      <c r="F243" s="9">
        <f>CFCs_concentrations!F242*CFCs_radiative_forcing!F$8/1000</f>
        <v>0.0015300000000000001</v>
      </c>
      <c r="G243" s="9">
        <f>CFCs_concentrations!G242*CFCs_radiative_forcing!G$8/1000</f>
        <v>0.0017588999999999999</v>
      </c>
      <c r="H243" s="9">
        <f>CFCs_concentrations!H242*CFCs_radiative_forcing!H$8/1000</f>
        <v>0</v>
      </c>
      <c r="I243" s="9">
        <f>CFCs_concentrations!I242*CFCs_radiative_forcing!I$8/1000</f>
        <v>0.0006240000000000001</v>
      </c>
      <c r="J243" s="9">
        <f>CFCs_concentrations!J242*CFCs_radiative_forcing!J$8/1000</f>
        <v>1.4000000000000001E-05</v>
      </c>
      <c r="K243" s="9">
        <f>CFCs_concentrations!K242*CFCs_radiative_forcing!K$8/1000</f>
        <v>0.000376</v>
      </c>
      <c r="L243" s="9">
        <f>CFCs_concentrations!L242*CFCs_radiative_forcing!L$8/1000</f>
        <v>2.8000000000000003E-05</v>
      </c>
      <c r="M243" s="9">
        <f>CFCs_concentrations!M242*CFCs_radiative_forcing!M$8/1000</f>
        <v>0</v>
      </c>
      <c r="N243" s="9">
        <f>CFCs_concentrations!N242*CFCs_radiative_forcing!N$8/1000</f>
        <v>0.00064</v>
      </c>
      <c r="O243" s="9">
        <f t="shared" si="7"/>
        <v>0.12030930000000001</v>
      </c>
      <c r="P243" s="9">
        <f t="shared" si="8"/>
        <v>0.019306100000000007</v>
      </c>
    </row>
    <row r="244" spans="1:16" ht="12.75">
      <c r="A244" s="3">
        <v>2083.49</v>
      </c>
      <c r="B244" s="9">
        <f>CFCs_concentrations!B243*CFCs_radiative_forcing!B$8/1000</f>
        <v>0.015955</v>
      </c>
      <c r="C244" s="9">
        <f>CFCs_concentrations!C243*CFCs_radiative_forcing!C$8/1000</f>
        <v>0.0838976</v>
      </c>
      <c r="D244" s="9">
        <f>CFCs_concentrations!D243*CFCs_radiative_forcing!D$8/1000</f>
        <v>0.010359</v>
      </c>
      <c r="E244" s="9">
        <f>CFCs_concentrations!E243*CFCs_radiative_forcing!E$8/1000</f>
        <v>0.0038378</v>
      </c>
      <c r="F244" s="9">
        <f>CFCs_concentrations!F243*CFCs_radiative_forcing!F$8/1000</f>
        <v>0.0015300000000000001</v>
      </c>
      <c r="G244" s="9">
        <f>CFCs_concentrations!G243*CFCs_radiative_forcing!G$8/1000</f>
        <v>0.0017173000000000002</v>
      </c>
      <c r="H244" s="9">
        <f>CFCs_concentrations!H243*CFCs_radiative_forcing!H$8/1000</f>
        <v>0</v>
      </c>
      <c r="I244" s="9">
        <f>CFCs_concentrations!I243*CFCs_radiative_forcing!I$8/1000</f>
        <v>0.0005719999999999999</v>
      </c>
      <c r="J244" s="9">
        <f>CFCs_concentrations!J243*CFCs_radiative_forcing!J$8/1000</f>
        <v>1.4000000000000001E-05</v>
      </c>
      <c r="K244" s="9">
        <f>CFCs_concentrations!K243*CFCs_radiative_forcing!K$8/1000</f>
        <v>0.00035800000000000003</v>
      </c>
      <c r="L244" s="9">
        <f>CFCs_concentrations!L243*CFCs_radiative_forcing!L$8/1000</f>
        <v>2.8000000000000003E-05</v>
      </c>
      <c r="M244" s="9">
        <f>CFCs_concentrations!M243*CFCs_radiative_forcing!M$8/1000</f>
        <v>0</v>
      </c>
      <c r="N244" s="9">
        <f>CFCs_concentrations!N243*CFCs_radiative_forcing!N$8/1000</f>
        <v>0.00064</v>
      </c>
      <c r="O244" s="9">
        <f t="shared" si="7"/>
        <v>0.1189087</v>
      </c>
      <c r="P244" s="9">
        <f t="shared" si="8"/>
        <v>0.019056100000000003</v>
      </c>
    </row>
    <row r="245" spans="1:16" ht="12.75">
      <c r="A245" s="3">
        <v>2084.49</v>
      </c>
      <c r="B245" s="9">
        <f>CFCs_concentrations!B244*CFCs_radiative_forcing!B$8/1000</f>
        <v>0.0156375</v>
      </c>
      <c r="C245" s="9">
        <f>CFCs_concentrations!C244*CFCs_radiative_forcing!C$8/1000</f>
        <v>0.08308159999999999</v>
      </c>
      <c r="D245" s="9">
        <f>CFCs_concentrations!D244*CFCs_radiative_forcing!D$8/1000</f>
        <v>0.010232999999999999</v>
      </c>
      <c r="E245" s="9">
        <f>CFCs_concentrations!E244*CFCs_radiative_forcing!E$8/1000</f>
        <v>0.0038254</v>
      </c>
      <c r="F245" s="9">
        <f>CFCs_concentrations!F244*CFCs_radiative_forcing!F$8/1000</f>
        <v>0.0015300000000000001</v>
      </c>
      <c r="G245" s="9">
        <f>CFCs_concentrations!G244*CFCs_radiative_forcing!G$8/1000</f>
        <v>0.001677</v>
      </c>
      <c r="H245" s="9">
        <f>CFCs_concentrations!H244*CFCs_radiative_forcing!H$8/1000</f>
        <v>0</v>
      </c>
      <c r="I245" s="9">
        <f>CFCs_concentrations!I244*CFCs_radiative_forcing!I$8/1000</f>
        <v>0.000524</v>
      </c>
      <c r="J245" s="9">
        <f>CFCs_concentrations!J244*CFCs_radiative_forcing!J$8/1000</f>
        <v>1.54E-05</v>
      </c>
      <c r="K245" s="9">
        <f>CFCs_concentrations!K244*CFCs_radiative_forcing!K$8/1000</f>
        <v>0.00033800000000000003</v>
      </c>
      <c r="L245" s="9">
        <f>CFCs_concentrations!L244*CFCs_radiative_forcing!L$8/1000</f>
        <v>2.9400000000000003E-05</v>
      </c>
      <c r="M245" s="9">
        <f>CFCs_concentrations!M244*CFCs_radiative_forcing!M$8/1000</f>
        <v>0</v>
      </c>
      <c r="N245" s="9">
        <f>CFCs_concentrations!N244*CFCs_radiative_forcing!N$8/1000</f>
        <v>0.00064</v>
      </c>
      <c r="O245" s="9">
        <f t="shared" si="7"/>
        <v>0.1175313</v>
      </c>
      <c r="P245" s="9">
        <f t="shared" si="8"/>
        <v>0.0188122</v>
      </c>
    </row>
    <row r="246" spans="1:16" ht="12.75">
      <c r="A246" s="3">
        <v>2085.49</v>
      </c>
      <c r="B246" s="9">
        <f>CFCs_concentrations!B245*CFCs_radiative_forcing!B$8/1000</f>
        <v>0.015325</v>
      </c>
      <c r="C246" s="9">
        <f>CFCs_concentrations!C245*CFCs_radiative_forcing!C$8/1000</f>
        <v>0.08227200000000001</v>
      </c>
      <c r="D246" s="9">
        <f>CFCs_concentrations!D245*CFCs_radiative_forcing!D$8/1000</f>
        <v>0.010110000000000001</v>
      </c>
      <c r="E246" s="9">
        <f>CFCs_concentrations!E245*CFCs_radiative_forcing!E$8/1000</f>
        <v>0.003813</v>
      </c>
      <c r="F246" s="9">
        <f>CFCs_concentrations!F245*CFCs_radiative_forcing!F$8/1000</f>
        <v>0.0015300000000000001</v>
      </c>
      <c r="G246" s="9">
        <f>CFCs_concentrations!G245*CFCs_radiative_forcing!G$8/1000</f>
        <v>0.001638</v>
      </c>
      <c r="H246" s="9">
        <f>CFCs_concentrations!H245*CFCs_radiative_forcing!H$8/1000</f>
        <v>0</v>
      </c>
      <c r="I246" s="9">
        <f>CFCs_concentrations!I245*CFCs_radiative_forcing!I$8/1000</f>
        <v>0.00047999999999999996</v>
      </c>
      <c r="J246" s="9">
        <f>CFCs_concentrations!J245*CFCs_radiative_forcing!J$8/1000</f>
        <v>1.4000000000000001E-05</v>
      </c>
      <c r="K246" s="9">
        <f>CFCs_concentrations!K245*CFCs_radiative_forcing!K$8/1000</f>
        <v>0.0003200000000000001</v>
      </c>
      <c r="L246" s="9">
        <f>CFCs_concentrations!L245*CFCs_radiative_forcing!L$8/1000</f>
        <v>2.8000000000000003E-05</v>
      </c>
      <c r="M246" s="9">
        <f>CFCs_concentrations!M245*CFCs_radiative_forcing!M$8/1000</f>
        <v>0</v>
      </c>
      <c r="N246" s="9">
        <f>CFCs_concentrations!N245*CFCs_radiative_forcing!N$8/1000</f>
        <v>0.00064</v>
      </c>
      <c r="O246" s="9">
        <f t="shared" si="7"/>
        <v>0.11617000000000002</v>
      </c>
      <c r="P246" s="9">
        <f t="shared" si="8"/>
        <v>0.018573000000000006</v>
      </c>
    </row>
    <row r="247" spans="1:16" ht="12.75">
      <c r="A247" s="3">
        <v>2086.49</v>
      </c>
      <c r="B247" s="9">
        <f>CFCs_concentrations!B246*CFCs_radiative_forcing!B$8/1000</f>
        <v>0.015022500000000001</v>
      </c>
      <c r="C247" s="9">
        <f>CFCs_concentrations!C246*CFCs_radiative_forcing!C$8/1000</f>
        <v>0.08146880000000001</v>
      </c>
      <c r="D247" s="9">
        <f>CFCs_concentrations!D246*CFCs_radiative_forcing!D$8/1000</f>
        <v>0.009989999999999999</v>
      </c>
      <c r="E247" s="9">
        <f>CFCs_concentrations!E246*CFCs_radiative_forcing!E$8/1000</f>
        <v>0.0038006</v>
      </c>
      <c r="F247" s="9">
        <f>CFCs_concentrations!F246*CFCs_radiative_forcing!F$8/1000</f>
        <v>0.0015300000000000001</v>
      </c>
      <c r="G247" s="9">
        <f>CFCs_concentrations!G246*CFCs_radiative_forcing!G$8/1000</f>
        <v>0.0016003</v>
      </c>
      <c r="H247" s="9">
        <f>CFCs_concentrations!H246*CFCs_radiative_forcing!H$8/1000</f>
        <v>0</v>
      </c>
      <c r="I247" s="9">
        <f>CFCs_concentrations!I246*CFCs_radiative_forcing!I$8/1000</f>
        <v>0.000442</v>
      </c>
      <c r="J247" s="9">
        <f>CFCs_concentrations!J246*CFCs_radiative_forcing!J$8/1000</f>
        <v>1.26E-05</v>
      </c>
      <c r="K247" s="9">
        <f>CFCs_concentrations!K246*CFCs_radiative_forcing!K$8/1000</f>
        <v>0.000302</v>
      </c>
      <c r="L247" s="9">
        <f>CFCs_concentrations!L246*CFCs_radiative_forcing!L$8/1000</f>
        <v>2.6600000000000003E-05</v>
      </c>
      <c r="M247" s="9">
        <f>CFCs_concentrations!M246*CFCs_radiative_forcing!M$8/1000</f>
        <v>0</v>
      </c>
      <c r="N247" s="9">
        <f>CFCs_concentrations!N246*CFCs_radiative_forcing!N$8/1000</f>
        <v>0.00064</v>
      </c>
      <c r="O247" s="9">
        <f t="shared" si="7"/>
        <v>0.1148354</v>
      </c>
      <c r="P247" s="9">
        <f t="shared" si="8"/>
        <v>0.018344100000000006</v>
      </c>
    </row>
    <row r="248" spans="1:16" ht="12.75">
      <c r="A248" s="3">
        <v>2087.49</v>
      </c>
      <c r="B248" s="9">
        <f>CFCs_concentrations!B247*CFCs_radiative_forcing!B$8/1000</f>
        <v>0.014725</v>
      </c>
      <c r="C248" s="9">
        <f>CFCs_concentrations!C247*CFCs_radiative_forcing!C$8/1000</f>
        <v>0.0806752</v>
      </c>
      <c r="D248" s="9">
        <f>CFCs_concentrations!D247*CFCs_radiative_forcing!D$8/1000</f>
        <v>0.009873</v>
      </c>
      <c r="E248" s="9">
        <f>CFCs_concentrations!E247*CFCs_radiative_forcing!E$8/1000</f>
        <v>0.0037882000000000002</v>
      </c>
      <c r="F248" s="9">
        <f>CFCs_concentrations!F247*CFCs_radiative_forcing!F$8/1000</f>
        <v>0.0015317999999999998</v>
      </c>
      <c r="G248" s="9">
        <f>CFCs_concentrations!G247*CFCs_radiative_forcing!G$8/1000</f>
        <v>0.0015626</v>
      </c>
      <c r="H248" s="9">
        <f>CFCs_concentrations!H247*CFCs_radiative_forcing!H$8/1000</f>
        <v>0</v>
      </c>
      <c r="I248" s="9">
        <f>CFCs_concentrations!I247*CFCs_radiative_forcing!I$8/1000</f>
        <v>0.00040800000000000005</v>
      </c>
      <c r="J248" s="9">
        <f>CFCs_concentrations!J247*CFCs_radiative_forcing!J$8/1000</f>
        <v>8.400000000000001E-06</v>
      </c>
      <c r="K248" s="9">
        <f>CFCs_concentrations!K247*CFCs_radiative_forcing!K$8/1000</f>
        <v>0.00028399999999999996</v>
      </c>
      <c r="L248" s="9">
        <f>CFCs_concentrations!L247*CFCs_radiative_forcing!L$8/1000</f>
        <v>2.2400000000000002E-05</v>
      </c>
      <c r="M248" s="9">
        <f>CFCs_concentrations!M247*CFCs_radiative_forcing!M$8/1000</f>
        <v>0</v>
      </c>
      <c r="N248" s="9">
        <f>CFCs_concentrations!N247*CFCs_radiative_forcing!N$8/1000</f>
        <v>0.00064</v>
      </c>
      <c r="O248" s="9">
        <f t="shared" si="7"/>
        <v>0.11351860000000004</v>
      </c>
      <c r="P248" s="9">
        <f t="shared" si="8"/>
        <v>0.018118399999999996</v>
      </c>
    </row>
    <row r="249" spans="1:16" ht="12.75">
      <c r="A249" s="3">
        <v>2088.49</v>
      </c>
      <c r="B249" s="9">
        <f>CFCs_concentrations!B248*CFCs_radiative_forcing!B$8/1000</f>
        <v>0.014435</v>
      </c>
      <c r="C249" s="9">
        <f>CFCs_concentrations!C248*CFCs_radiative_forcing!C$8/1000</f>
        <v>0.079888</v>
      </c>
      <c r="D249" s="9">
        <f>CFCs_concentrations!D248*CFCs_radiative_forcing!D$8/1000</f>
        <v>0.009759</v>
      </c>
      <c r="E249" s="9">
        <f>CFCs_concentrations!E248*CFCs_radiative_forcing!E$8/1000</f>
        <v>0.0037757999999999997</v>
      </c>
      <c r="F249" s="9">
        <f>CFCs_concentrations!F248*CFCs_radiative_forcing!F$8/1000</f>
        <v>0.0015317999999999998</v>
      </c>
      <c r="G249" s="9">
        <f>CFCs_concentrations!G248*CFCs_radiative_forcing!G$8/1000</f>
        <v>0.0015275</v>
      </c>
      <c r="H249" s="9">
        <f>CFCs_concentrations!H248*CFCs_radiative_forcing!H$8/1000</f>
        <v>0</v>
      </c>
      <c r="I249" s="9">
        <f>CFCs_concentrations!I248*CFCs_radiative_forcing!I$8/1000</f>
        <v>0.000376</v>
      </c>
      <c r="J249" s="9">
        <f>CFCs_concentrations!J248*CFCs_radiative_forcing!J$8/1000</f>
        <v>5.600000000000001E-06</v>
      </c>
      <c r="K249" s="9">
        <f>CFCs_concentrations!K248*CFCs_radiative_forcing!K$8/1000</f>
        <v>0.000268</v>
      </c>
      <c r="L249" s="9">
        <f>CFCs_concentrations!L248*CFCs_radiative_forcing!L$8/1000</f>
        <v>1.9600000000000002E-05</v>
      </c>
      <c r="M249" s="9">
        <f>CFCs_concentrations!M248*CFCs_radiative_forcing!M$8/1000</f>
        <v>0</v>
      </c>
      <c r="N249" s="9">
        <f>CFCs_concentrations!N248*CFCs_radiative_forcing!N$8/1000</f>
        <v>0.00064</v>
      </c>
      <c r="O249" s="9">
        <f t="shared" si="7"/>
        <v>0.1122263</v>
      </c>
      <c r="P249" s="9">
        <f t="shared" si="8"/>
        <v>0.017903300000000007</v>
      </c>
    </row>
    <row r="250" spans="1:16" ht="12.75">
      <c r="A250" s="3">
        <v>2089.49</v>
      </c>
      <c r="B250" s="9">
        <f>CFCs_concentrations!B249*CFCs_radiative_forcing!B$8/1000</f>
        <v>0.0141525</v>
      </c>
      <c r="C250" s="9">
        <f>CFCs_concentrations!C249*CFCs_radiative_forcing!C$8/1000</f>
        <v>0.0791072</v>
      </c>
      <c r="D250" s="9">
        <f>CFCs_concentrations!D249*CFCs_radiative_forcing!D$8/1000</f>
        <v>0.009647999999999999</v>
      </c>
      <c r="E250" s="9">
        <f>CFCs_concentrations!E249*CFCs_radiative_forcing!E$8/1000</f>
        <v>0.0037634000000000005</v>
      </c>
      <c r="F250" s="9">
        <f>CFCs_concentrations!F249*CFCs_radiative_forcing!F$8/1000</f>
        <v>0.0015317999999999998</v>
      </c>
      <c r="G250" s="9">
        <f>CFCs_concentrations!G249*CFCs_radiative_forcing!G$8/1000</f>
        <v>0.0014911000000000002</v>
      </c>
      <c r="H250" s="9">
        <f>CFCs_concentrations!H249*CFCs_radiative_forcing!H$8/1000</f>
        <v>0</v>
      </c>
      <c r="I250" s="9">
        <f>CFCs_concentrations!I249*CFCs_radiative_forcing!I$8/1000</f>
        <v>0.00034800000000000006</v>
      </c>
      <c r="J250" s="9">
        <f>CFCs_concentrations!J249*CFCs_radiative_forcing!J$8/1000</f>
        <v>2.8000000000000003E-06</v>
      </c>
      <c r="K250" s="9">
        <f>CFCs_concentrations!K249*CFCs_radiative_forcing!K$8/1000</f>
        <v>0.000252</v>
      </c>
      <c r="L250" s="9">
        <f>CFCs_concentrations!L249*CFCs_radiative_forcing!L$8/1000</f>
        <v>1.6800000000000002E-05</v>
      </c>
      <c r="M250" s="9">
        <f>CFCs_concentrations!M249*CFCs_radiative_forcing!M$8/1000</f>
        <v>0</v>
      </c>
      <c r="N250" s="9">
        <f>CFCs_concentrations!N249*CFCs_radiative_forcing!N$8/1000</f>
        <v>0.00064</v>
      </c>
      <c r="O250" s="9">
        <f t="shared" si="7"/>
        <v>0.1109536</v>
      </c>
      <c r="P250" s="9">
        <f t="shared" si="8"/>
        <v>0.017693900000000002</v>
      </c>
    </row>
    <row r="251" spans="1:16" ht="12.75">
      <c r="A251" s="3">
        <v>2090.49</v>
      </c>
      <c r="B251" s="9">
        <f>CFCs_concentrations!B250*CFCs_radiative_forcing!B$8/1000</f>
        <v>0.013875</v>
      </c>
      <c r="C251" s="9">
        <f>CFCs_concentrations!C250*CFCs_radiative_forcing!C$8/1000</f>
        <v>0.078336</v>
      </c>
      <c r="D251" s="9">
        <f>CFCs_concentrations!D250*CFCs_radiative_forcing!D$8/1000</f>
        <v>0.00954</v>
      </c>
      <c r="E251" s="9">
        <f>CFCs_concentrations!E250*CFCs_radiative_forcing!E$8/1000</f>
        <v>0.003751</v>
      </c>
      <c r="F251" s="9">
        <f>CFCs_concentrations!F250*CFCs_radiative_forcing!F$8/1000</f>
        <v>0.0015300000000000001</v>
      </c>
      <c r="G251" s="9">
        <f>CFCs_concentrations!G250*CFCs_radiative_forcing!G$8/1000</f>
        <v>0.001456</v>
      </c>
      <c r="H251" s="9">
        <f>CFCs_concentrations!H250*CFCs_radiative_forcing!H$8/1000</f>
        <v>0</v>
      </c>
      <c r="I251" s="9">
        <f>CFCs_concentrations!I250*CFCs_radiative_forcing!I$8/1000</f>
        <v>0.0003200000000000001</v>
      </c>
      <c r="J251" s="9">
        <f>CFCs_concentrations!J250*CFCs_radiative_forcing!J$8/1000</f>
        <v>0</v>
      </c>
      <c r="K251" s="9">
        <f>CFCs_concentrations!K250*CFCs_radiative_forcing!K$8/1000</f>
        <v>0.00023999999999999998</v>
      </c>
      <c r="L251" s="9">
        <f>CFCs_concentrations!L250*CFCs_radiative_forcing!L$8/1000</f>
        <v>1.4000000000000001E-05</v>
      </c>
      <c r="M251" s="9">
        <f>CFCs_concentrations!M250*CFCs_radiative_forcing!M$8/1000</f>
        <v>0</v>
      </c>
      <c r="N251" s="9">
        <f>CFCs_concentrations!N250*CFCs_radiative_forcing!N$8/1000</f>
        <v>0.00064</v>
      </c>
      <c r="O251" s="9">
        <f t="shared" si="7"/>
        <v>0.10970200000000002</v>
      </c>
      <c r="P251" s="9">
        <f t="shared" si="8"/>
        <v>0.017491000000000003</v>
      </c>
    </row>
    <row r="252" spans="1:16" ht="12.75">
      <c r="A252" s="3">
        <v>2091.49</v>
      </c>
      <c r="B252" s="9">
        <f>CFCs_concentrations!B251*CFCs_radiative_forcing!B$8/1000</f>
        <v>0.0136025</v>
      </c>
      <c r="C252" s="9">
        <f>CFCs_concentrations!C251*CFCs_radiative_forcing!C$8/1000</f>
        <v>0.0775712</v>
      </c>
      <c r="D252" s="9">
        <f>CFCs_concentrations!D251*CFCs_radiative_forcing!D$8/1000</f>
        <v>0.009432000000000001</v>
      </c>
      <c r="E252" s="9">
        <f>CFCs_concentrations!E251*CFCs_radiative_forcing!E$8/1000</f>
        <v>0.0037386</v>
      </c>
      <c r="F252" s="9">
        <f>CFCs_concentrations!F251*CFCs_radiative_forcing!F$8/1000</f>
        <v>0.0015282</v>
      </c>
      <c r="G252" s="9">
        <f>CFCs_concentrations!G251*CFCs_radiative_forcing!G$8/1000</f>
        <v>0.0014209000000000001</v>
      </c>
      <c r="H252" s="9">
        <f>CFCs_concentrations!H251*CFCs_radiative_forcing!H$8/1000</f>
        <v>0</v>
      </c>
      <c r="I252" s="9">
        <f>CFCs_concentrations!I251*CFCs_radiative_forcing!I$8/1000</f>
        <v>0.000294</v>
      </c>
      <c r="J252" s="9">
        <f>CFCs_concentrations!J251*CFCs_radiative_forcing!J$8/1000</f>
        <v>0</v>
      </c>
      <c r="K252" s="9">
        <f>CFCs_concentrations!K251*CFCs_radiative_forcing!K$8/1000</f>
        <v>0.00022999999999999998</v>
      </c>
      <c r="L252" s="9">
        <f>CFCs_concentrations!L251*CFCs_radiative_forcing!L$8/1000</f>
        <v>1.26E-05</v>
      </c>
      <c r="M252" s="9">
        <f>CFCs_concentrations!M251*CFCs_radiative_forcing!M$8/1000</f>
        <v>0</v>
      </c>
      <c r="N252" s="9">
        <f>CFCs_concentrations!N251*CFCs_radiative_forcing!N$8/1000</f>
        <v>0.000608</v>
      </c>
      <c r="O252" s="9">
        <f t="shared" si="7"/>
        <v>0.10843799999999999</v>
      </c>
      <c r="P252" s="9">
        <f t="shared" si="8"/>
        <v>0.017264300000000003</v>
      </c>
    </row>
    <row r="253" spans="1:16" ht="12.75">
      <c r="A253" s="3">
        <v>2092.49</v>
      </c>
      <c r="B253" s="9">
        <f>CFCs_concentrations!B252*CFCs_radiative_forcing!B$8/1000</f>
        <v>0.013335000000000001</v>
      </c>
      <c r="C253" s="9">
        <f>CFCs_concentrations!C252*CFCs_radiative_forcing!C$8/1000</f>
        <v>0.07681600000000001</v>
      </c>
      <c r="D253" s="9">
        <f>CFCs_concentrations!D252*CFCs_radiative_forcing!D$8/1000</f>
        <v>0.009324</v>
      </c>
      <c r="E253" s="9">
        <f>CFCs_concentrations!E252*CFCs_radiative_forcing!E$8/1000</f>
        <v>0.0037262</v>
      </c>
      <c r="F253" s="9">
        <f>CFCs_concentrations!F252*CFCs_radiative_forcing!F$8/1000</f>
        <v>0.0015245999999999999</v>
      </c>
      <c r="G253" s="9">
        <f>CFCs_concentrations!G252*CFCs_radiative_forcing!G$8/1000</f>
        <v>0.0013858000000000002</v>
      </c>
      <c r="H253" s="9">
        <f>CFCs_concentrations!H252*CFCs_radiative_forcing!H$8/1000</f>
        <v>0</v>
      </c>
      <c r="I253" s="9">
        <f>CFCs_concentrations!I252*CFCs_radiative_forcing!I$8/1000</f>
        <v>0.000268</v>
      </c>
      <c r="J253" s="9">
        <f>CFCs_concentrations!J252*CFCs_radiative_forcing!J$8/1000</f>
        <v>0</v>
      </c>
      <c r="K253" s="9">
        <f>CFCs_concentrations!K252*CFCs_radiative_forcing!K$8/1000</f>
        <v>0.00022200000000000003</v>
      </c>
      <c r="L253" s="9">
        <f>CFCs_concentrations!L252*CFCs_radiative_forcing!L$8/1000</f>
        <v>1.26E-05</v>
      </c>
      <c r="M253" s="9">
        <f>CFCs_concentrations!M252*CFCs_radiative_forcing!M$8/1000</f>
        <v>0</v>
      </c>
      <c r="N253" s="9">
        <f>CFCs_concentrations!N252*CFCs_radiative_forcing!N$8/1000</f>
        <v>0.000576</v>
      </c>
      <c r="O253" s="9">
        <f t="shared" si="7"/>
        <v>0.10719020000000001</v>
      </c>
      <c r="P253" s="9">
        <f t="shared" si="8"/>
        <v>0.017039200000000004</v>
      </c>
    </row>
    <row r="254" spans="1:16" ht="12.75">
      <c r="A254" s="3">
        <v>2093.49</v>
      </c>
      <c r="B254" s="9">
        <f>CFCs_concentrations!B253*CFCs_radiative_forcing!B$8/1000</f>
        <v>0.01307</v>
      </c>
      <c r="C254" s="9">
        <f>CFCs_concentrations!C253*CFCs_radiative_forcing!C$8/1000</f>
        <v>0.0760672</v>
      </c>
      <c r="D254" s="9">
        <f>CFCs_concentrations!D253*CFCs_radiative_forcing!D$8/1000</f>
        <v>0.009219</v>
      </c>
      <c r="E254" s="9">
        <f>CFCs_concentrations!E253*CFCs_radiative_forcing!E$8/1000</f>
        <v>0.0037138</v>
      </c>
      <c r="F254" s="9">
        <f>CFCs_concentrations!F253*CFCs_radiative_forcing!F$8/1000</f>
        <v>0.0015191999999999998</v>
      </c>
      <c r="G254" s="9">
        <f>CFCs_concentrations!G253*CFCs_radiative_forcing!G$8/1000</f>
        <v>0.0013507</v>
      </c>
      <c r="H254" s="9">
        <f>CFCs_concentrations!H253*CFCs_radiative_forcing!H$8/1000</f>
        <v>0</v>
      </c>
      <c r="I254" s="9">
        <f>CFCs_concentrations!I253*CFCs_radiative_forcing!I$8/1000</f>
        <v>0.000244</v>
      </c>
      <c r="J254" s="9">
        <f>CFCs_concentrations!J253*CFCs_radiative_forcing!J$8/1000</f>
        <v>0</v>
      </c>
      <c r="K254" s="9">
        <f>CFCs_concentrations!K253*CFCs_radiative_forcing!K$8/1000</f>
        <v>0.00021400000000000002</v>
      </c>
      <c r="L254" s="9">
        <f>CFCs_concentrations!L253*CFCs_radiative_forcing!L$8/1000</f>
        <v>1.26E-05</v>
      </c>
      <c r="M254" s="9">
        <f>CFCs_concentrations!M253*CFCs_radiative_forcing!M$8/1000</f>
        <v>0</v>
      </c>
      <c r="N254" s="9">
        <f>CFCs_concentrations!N253*CFCs_radiative_forcing!N$8/1000</f>
        <v>0.000544</v>
      </c>
      <c r="O254" s="9">
        <f t="shared" si="7"/>
        <v>0.10595450000000001</v>
      </c>
      <c r="P254" s="9">
        <f t="shared" si="8"/>
        <v>0.0168173</v>
      </c>
    </row>
    <row r="255" spans="1:16" ht="12.75">
      <c r="A255" s="3">
        <v>2094.49</v>
      </c>
      <c r="B255" s="9">
        <f>CFCs_concentrations!B254*CFCs_radiative_forcing!B$8/1000</f>
        <v>0.01281</v>
      </c>
      <c r="C255" s="9">
        <f>CFCs_concentrations!C254*CFCs_radiative_forcing!C$8/1000</f>
        <v>0.0753248</v>
      </c>
      <c r="D255" s="9">
        <f>CFCs_concentrations!D254*CFCs_radiative_forcing!D$8/1000</f>
        <v>0.009111000000000001</v>
      </c>
      <c r="E255" s="9">
        <f>CFCs_concentrations!E254*CFCs_radiative_forcing!E$8/1000</f>
        <v>0.0037014</v>
      </c>
      <c r="F255" s="9">
        <f>CFCs_concentrations!F254*CFCs_radiative_forcing!F$8/1000</f>
        <v>0.0015155999999999998</v>
      </c>
      <c r="G255" s="9">
        <f>CFCs_concentrations!G254*CFCs_radiative_forcing!G$8/1000</f>
        <v>0.0013182</v>
      </c>
      <c r="H255" s="9">
        <f>CFCs_concentrations!H254*CFCs_radiative_forcing!H$8/1000</f>
        <v>0</v>
      </c>
      <c r="I255" s="9">
        <f>CFCs_concentrations!I254*CFCs_radiative_forcing!I$8/1000</f>
        <v>0.00022200000000000003</v>
      </c>
      <c r="J255" s="9">
        <f>CFCs_concentrations!J254*CFCs_radiative_forcing!J$8/1000</f>
        <v>0</v>
      </c>
      <c r="K255" s="9">
        <f>CFCs_concentrations!K254*CFCs_radiative_forcing!K$8/1000</f>
        <v>0.00020800000000000001</v>
      </c>
      <c r="L255" s="9">
        <f>CFCs_concentrations!L254*CFCs_radiative_forcing!L$8/1000</f>
        <v>1.26E-05</v>
      </c>
      <c r="M255" s="9">
        <f>CFCs_concentrations!M254*CFCs_radiative_forcing!M$8/1000</f>
        <v>0</v>
      </c>
      <c r="N255" s="9">
        <f>CFCs_concentrations!N254*CFCs_radiative_forcing!N$8/1000</f>
        <v>0.000512</v>
      </c>
      <c r="O255" s="9">
        <f t="shared" si="7"/>
        <v>0.1047356</v>
      </c>
      <c r="P255" s="9">
        <f t="shared" si="8"/>
        <v>0.0166008</v>
      </c>
    </row>
    <row r="256" spans="1:16" ht="12.75">
      <c r="A256" s="3">
        <v>2095.49</v>
      </c>
      <c r="B256" s="9">
        <f>CFCs_concentrations!B255*CFCs_radiative_forcing!B$8/1000</f>
        <v>0.01255</v>
      </c>
      <c r="C256" s="9">
        <f>CFCs_concentrations!C255*CFCs_radiative_forcing!C$8/1000</f>
        <v>0.074592</v>
      </c>
      <c r="D256" s="9">
        <f>CFCs_concentrations!D255*CFCs_radiative_forcing!D$8/1000</f>
        <v>0.009</v>
      </c>
      <c r="E256" s="9">
        <f>CFCs_concentrations!E255*CFCs_radiative_forcing!E$8/1000</f>
        <v>0.003689</v>
      </c>
      <c r="F256" s="9">
        <f>CFCs_concentrations!F255*CFCs_radiative_forcing!F$8/1000</f>
        <v>0.001512</v>
      </c>
      <c r="G256" s="9">
        <f>CFCs_concentrations!G255*CFCs_radiative_forcing!G$8/1000</f>
        <v>0.0012870000000000002</v>
      </c>
      <c r="H256" s="9">
        <f>CFCs_concentrations!H255*CFCs_radiative_forcing!H$8/1000</f>
        <v>0</v>
      </c>
      <c r="I256" s="9">
        <f>CFCs_concentrations!I255*CFCs_radiative_forcing!I$8/1000</f>
        <v>0.0002</v>
      </c>
      <c r="J256" s="9">
        <f>CFCs_concentrations!J255*CFCs_radiative_forcing!J$8/1000</f>
        <v>0</v>
      </c>
      <c r="K256" s="9">
        <f>CFCs_concentrations!K255*CFCs_radiative_forcing!K$8/1000</f>
        <v>0.0002</v>
      </c>
      <c r="L256" s="9">
        <f>CFCs_concentrations!L255*CFCs_radiative_forcing!L$8/1000</f>
        <v>1.4000000000000001E-05</v>
      </c>
      <c r="M256" s="9">
        <f>CFCs_concentrations!M255*CFCs_radiative_forcing!M$8/1000</f>
        <v>0</v>
      </c>
      <c r="N256" s="9">
        <f>CFCs_concentrations!N255*CFCs_radiative_forcing!N$8/1000</f>
        <v>0.00047999999999999996</v>
      </c>
      <c r="O256" s="9">
        <f t="shared" si="7"/>
        <v>0.103524</v>
      </c>
      <c r="P256" s="9">
        <f t="shared" si="8"/>
        <v>0.016381999999999997</v>
      </c>
    </row>
    <row r="257" spans="1:16" ht="12.75">
      <c r="A257" s="3">
        <v>2096.49</v>
      </c>
      <c r="B257" s="9">
        <f>CFCs_concentrations!B256*CFCs_radiative_forcing!B$8/1000</f>
        <v>0.0122925</v>
      </c>
      <c r="C257" s="9">
        <f>CFCs_concentrations!C256*CFCs_radiative_forcing!C$8/1000</f>
        <v>0.0738656</v>
      </c>
      <c r="D257" s="9">
        <f>CFCs_concentrations!D256*CFCs_radiative_forcing!D$8/1000</f>
        <v>0.008889</v>
      </c>
      <c r="E257" s="9">
        <f>CFCs_concentrations!E256*CFCs_radiative_forcing!E$8/1000</f>
        <v>0.0036765999999999995</v>
      </c>
      <c r="F257" s="9">
        <f>CFCs_concentrations!F256*CFCs_radiative_forcing!F$8/1000</f>
        <v>0.0015084000000000002</v>
      </c>
      <c r="G257" s="9">
        <f>CFCs_concentrations!G256*CFCs_radiative_forcing!G$8/1000</f>
        <v>0.0012584</v>
      </c>
      <c r="H257" s="9">
        <f>CFCs_concentrations!H256*CFCs_radiative_forcing!H$8/1000</f>
        <v>0</v>
      </c>
      <c r="I257" s="9">
        <f>CFCs_concentrations!I256*CFCs_radiative_forcing!I$8/1000</f>
        <v>0.00018</v>
      </c>
      <c r="J257" s="9">
        <f>CFCs_concentrations!J256*CFCs_radiative_forcing!J$8/1000</f>
        <v>0</v>
      </c>
      <c r="K257" s="9">
        <f>CFCs_concentrations!K256*CFCs_radiative_forcing!K$8/1000</f>
        <v>0.000192</v>
      </c>
      <c r="L257" s="9">
        <f>CFCs_concentrations!L256*CFCs_radiative_forcing!L$8/1000</f>
        <v>1.54E-05</v>
      </c>
      <c r="M257" s="9">
        <f>CFCs_concentrations!M256*CFCs_radiative_forcing!M$8/1000</f>
        <v>0</v>
      </c>
      <c r="N257" s="9">
        <f>CFCs_concentrations!N256*CFCs_radiative_forcing!N$8/1000</f>
        <v>0.00044799999999999994</v>
      </c>
      <c r="O257" s="9">
        <f t="shared" si="7"/>
        <v>0.10232590000000001</v>
      </c>
      <c r="P257" s="9">
        <f t="shared" si="8"/>
        <v>0.0161678</v>
      </c>
    </row>
    <row r="258" spans="1:16" ht="12.75">
      <c r="A258" s="3">
        <v>2097.49</v>
      </c>
      <c r="B258" s="9">
        <f>CFCs_concentrations!B257*CFCs_radiative_forcing!B$8/1000</f>
        <v>0.0120325</v>
      </c>
      <c r="C258" s="9">
        <f>CFCs_concentrations!C257*CFCs_radiative_forcing!C$8/1000</f>
        <v>0.07314880000000001</v>
      </c>
      <c r="D258" s="9">
        <f>CFCs_concentrations!D257*CFCs_radiative_forcing!D$8/1000</f>
        <v>0.008771999999999999</v>
      </c>
      <c r="E258" s="9">
        <f>CFCs_concentrations!E257*CFCs_radiative_forcing!E$8/1000</f>
        <v>0.0036642000000000003</v>
      </c>
      <c r="F258" s="9">
        <f>CFCs_concentrations!F257*CFCs_radiative_forcing!F$8/1000</f>
        <v>0.0015065999999999996</v>
      </c>
      <c r="G258" s="9">
        <f>CFCs_concentrations!G257*CFCs_radiative_forcing!G$8/1000</f>
        <v>0.0012311000000000002</v>
      </c>
      <c r="H258" s="9">
        <f>CFCs_concentrations!H257*CFCs_radiative_forcing!H$8/1000</f>
        <v>0</v>
      </c>
      <c r="I258" s="9">
        <f>CFCs_concentrations!I257*CFCs_radiative_forcing!I$8/1000</f>
        <v>0.00016200000000000003</v>
      </c>
      <c r="J258" s="9">
        <f>CFCs_concentrations!J257*CFCs_radiative_forcing!J$8/1000</f>
        <v>0</v>
      </c>
      <c r="K258" s="9">
        <f>CFCs_concentrations!K257*CFCs_radiative_forcing!K$8/1000</f>
        <v>0.00018200000000000003</v>
      </c>
      <c r="L258" s="9">
        <f>CFCs_concentrations!L257*CFCs_radiative_forcing!L$8/1000</f>
        <v>1.54E-05</v>
      </c>
      <c r="M258" s="9">
        <f>CFCs_concentrations!M257*CFCs_radiative_forcing!M$8/1000</f>
        <v>0</v>
      </c>
      <c r="N258" s="9">
        <f>CFCs_concentrations!N257*CFCs_radiative_forcing!N$8/1000</f>
        <v>0.00041600000000000003</v>
      </c>
      <c r="O258" s="9">
        <f t="shared" si="7"/>
        <v>0.10113060000000001</v>
      </c>
      <c r="P258" s="9">
        <f t="shared" si="8"/>
        <v>0.0159493</v>
      </c>
    </row>
    <row r="259" spans="1:16" ht="12.75">
      <c r="A259" s="3">
        <v>2098.49</v>
      </c>
      <c r="B259" s="9">
        <f>CFCs_concentrations!B258*CFCs_radiative_forcing!B$8/1000</f>
        <v>0.011772500000000002</v>
      </c>
      <c r="C259" s="9">
        <f>CFCs_concentrations!C258*CFCs_radiative_forcing!C$8/1000</f>
        <v>0.0724384</v>
      </c>
      <c r="D259" s="9">
        <f>CFCs_concentrations!D258*CFCs_radiative_forcing!D$8/1000</f>
        <v>0.008652</v>
      </c>
      <c r="E259" s="9">
        <f>CFCs_concentrations!E258*CFCs_radiative_forcing!E$8/1000</f>
        <v>0.0036517999999999998</v>
      </c>
      <c r="F259" s="9">
        <f>CFCs_concentrations!F258*CFCs_radiative_forcing!F$8/1000</f>
        <v>0.0015065999999999996</v>
      </c>
      <c r="G259" s="9">
        <f>CFCs_concentrations!G258*CFCs_radiative_forcing!G$8/1000</f>
        <v>0.0012077</v>
      </c>
      <c r="H259" s="9">
        <f>CFCs_concentrations!H258*CFCs_radiative_forcing!H$8/1000</f>
        <v>0</v>
      </c>
      <c r="I259" s="9">
        <f>CFCs_concentrations!I258*CFCs_radiative_forcing!I$8/1000</f>
        <v>0.000146</v>
      </c>
      <c r="J259" s="9">
        <f>CFCs_concentrations!J258*CFCs_radiative_forcing!J$8/1000</f>
        <v>0</v>
      </c>
      <c r="K259" s="9">
        <f>CFCs_concentrations!K258*CFCs_radiative_forcing!K$8/1000</f>
        <v>0.00017</v>
      </c>
      <c r="L259" s="9">
        <f>CFCs_concentrations!L258*CFCs_radiative_forcing!L$8/1000</f>
        <v>1.54E-05</v>
      </c>
      <c r="M259" s="9">
        <f>CFCs_concentrations!M258*CFCs_radiative_forcing!M$8/1000</f>
        <v>0</v>
      </c>
      <c r="N259" s="9">
        <f>CFCs_concentrations!N258*CFCs_radiative_forcing!N$8/1000</f>
        <v>0.000384</v>
      </c>
      <c r="O259" s="9">
        <f t="shared" si="7"/>
        <v>0.09994439999999999</v>
      </c>
      <c r="P259" s="9">
        <f t="shared" si="8"/>
        <v>0.0157335</v>
      </c>
    </row>
    <row r="260" spans="1:16" ht="12.75">
      <c r="A260" s="3">
        <v>2099.49</v>
      </c>
      <c r="B260" s="9">
        <f>CFCs_concentrations!B259*CFCs_radiative_forcing!B$8/1000</f>
        <v>0.011512499999999998</v>
      </c>
      <c r="C260" s="9">
        <f>CFCs_concentrations!C259*CFCs_radiative_forcing!C$8/1000</f>
        <v>0.07173439999999999</v>
      </c>
      <c r="D260" s="9">
        <f>CFCs_concentrations!D259*CFCs_radiative_forcing!D$8/1000</f>
        <v>0.008529</v>
      </c>
      <c r="E260" s="9">
        <f>CFCs_concentrations!E259*CFCs_radiative_forcing!E$8/1000</f>
        <v>0.0036394</v>
      </c>
      <c r="F260" s="9">
        <f>CFCs_concentrations!F259*CFCs_radiative_forcing!F$8/1000</f>
        <v>0.0015084000000000002</v>
      </c>
      <c r="G260" s="9">
        <f>CFCs_concentrations!G259*CFCs_radiative_forcing!G$8/1000</f>
        <v>0.0011869</v>
      </c>
      <c r="H260" s="9">
        <f>CFCs_concentrations!H259*CFCs_radiative_forcing!H$8/1000</f>
        <v>0</v>
      </c>
      <c r="I260" s="9">
        <f>CFCs_concentrations!I259*CFCs_radiative_forcing!I$8/1000</f>
        <v>0.000132</v>
      </c>
      <c r="J260" s="9">
        <f>CFCs_concentrations!J259*CFCs_radiative_forcing!J$8/1000</f>
        <v>0</v>
      </c>
      <c r="K260" s="9">
        <f>CFCs_concentrations!K259*CFCs_radiative_forcing!K$8/1000</f>
        <v>0.00015600000000000002</v>
      </c>
      <c r="L260" s="9">
        <f>CFCs_concentrations!L259*CFCs_radiative_forcing!L$8/1000</f>
        <v>1.54E-05</v>
      </c>
      <c r="M260" s="9">
        <f>CFCs_concentrations!M259*CFCs_radiative_forcing!M$8/1000</f>
        <v>0</v>
      </c>
      <c r="N260" s="9">
        <f>CFCs_concentrations!N259*CFCs_radiative_forcing!N$8/1000</f>
        <v>0.00035200000000000005</v>
      </c>
      <c r="O260" s="9">
        <f t="shared" si="7"/>
        <v>0.09876599999999999</v>
      </c>
      <c r="P260" s="9">
        <f t="shared" si="8"/>
        <v>0.0155191</v>
      </c>
    </row>
    <row r="261" spans="1:16" ht="12.75">
      <c r="A261" s="3">
        <v>2100.49</v>
      </c>
      <c r="B261" s="9">
        <f>CFCs_concentrations!B260*CFCs_radiative_forcing!B$8/1000</f>
        <v>0.01125</v>
      </c>
      <c r="C261" s="9">
        <f>CFCs_concentrations!C260*CFCs_radiative_forcing!C$8/1000</f>
        <v>0.07104</v>
      </c>
      <c r="D261" s="9">
        <f>CFCs_concentrations!D260*CFCs_radiative_forcing!D$8/1000</f>
        <v>0.008400000000000001</v>
      </c>
      <c r="E261" s="9">
        <f>CFCs_concentrations!E260*CFCs_radiative_forcing!E$8/1000</f>
        <v>0.0036269999999999996</v>
      </c>
      <c r="F261" s="9">
        <f>CFCs_concentrations!F260*CFCs_radiative_forcing!F$8/1000</f>
        <v>0.001512</v>
      </c>
      <c r="G261" s="9">
        <f>CFCs_concentrations!G260*CFCs_radiative_forcing!G$8/1000</f>
        <v>0.00117</v>
      </c>
      <c r="H261" s="9">
        <f>CFCs_concentrations!H260*CFCs_radiative_forcing!H$8/1000</f>
        <v>0</v>
      </c>
      <c r="I261" s="9">
        <f>CFCs_concentrations!I260*CFCs_radiative_forcing!I$8/1000</f>
        <v>0.00011999999999999999</v>
      </c>
      <c r="J261" s="9">
        <f>CFCs_concentrations!J260*CFCs_radiative_forcing!J$8/1000</f>
        <v>0</v>
      </c>
      <c r="K261" s="9">
        <f>CFCs_concentrations!K260*CFCs_radiative_forcing!K$8/1000</f>
        <v>0.00014</v>
      </c>
      <c r="L261" s="9">
        <f>CFCs_concentrations!L260*CFCs_radiative_forcing!L$8/1000</f>
        <v>1.4000000000000001E-05</v>
      </c>
      <c r="M261" s="9">
        <f>CFCs_concentrations!M260*CFCs_radiative_forcing!M$8/1000</f>
        <v>0</v>
      </c>
      <c r="N261" s="9">
        <f>CFCs_concentrations!N260*CFCs_radiative_forcing!N$8/1000</f>
        <v>0.00032</v>
      </c>
      <c r="O261" s="9">
        <f t="shared" si="7"/>
        <v>0.09759300000000001</v>
      </c>
      <c r="P261" s="9">
        <f t="shared" si="8"/>
        <v>0.015303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8"/>
  <sheetViews>
    <sheetView workbookViewId="0" topLeftCell="A1">
      <selection activeCell="B2" sqref="B2"/>
    </sheetView>
  </sheetViews>
  <sheetFormatPr defaultColWidth="11.421875" defaultRowHeight="12.75"/>
  <cols>
    <col min="1" max="1" width="9.140625" style="0" customWidth="1"/>
    <col min="2" max="2" width="7.28125" style="0" customWidth="1"/>
    <col min="3" max="3" width="6.7109375" style="0" customWidth="1"/>
    <col min="4" max="4" width="5.8515625" style="0" customWidth="1"/>
    <col min="5" max="5" width="6.8515625" style="0" customWidth="1"/>
    <col min="6" max="6" width="7.421875" style="0" customWidth="1"/>
    <col min="7" max="7" width="8.421875" style="0" customWidth="1"/>
    <col min="8" max="8" width="9.28125" style="0" customWidth="1"/>
    <col min="9" max="9" width="9.57421875" style="0" customWidth="1"/>
    <col min="10" max="10" width="10.57421875" style="0" customWidth="1"/>
    <col min="12" max="12" width="13.57421875" style="0" customWidth="1"/>
  </cols>
  <sheetData>
    <row r="1" ht="12.75">
      <c r="A1" s="3" t="s">
        <v>93</v>
      </c>
    </row>
    <row r="2" ht="12.75">
      <c r="A2" s="3" t="s">
        <v>89</v>
      </c>
    </row>
    <row r="3" ht="12.75">
      <c r="A3" s="3"/>
    </row>
    <row r="4" spans="1:13" ht="12.75">
      <c r="A4" s="4" t="s">
        <v>75</v>
      </c>
      <c r="B4" t="s">
        <v>39</v>
      </c>
      <c r="C4" t="s">
        <v>40</v>
      </c>
      <c r="D4" t="s">
        <v>41</v>
      </c>
      <c r="E4" t="s">
        <v>42</v>
      </c>
      <c r="F4" t="s">
        <v>43</v>
      </c>
      <c r="G4" t="s">
        <v>44</v>
      </c>
      <c r="H4" t="s">
        <v>45</v>
      </c>
      <c r="I4" t="s">
        <v>46</v>
      </c>
      <c r="J4" t="s">
        <v>47</v>
      </c>
      <c r="K4" t="s">
        <v>48</v>
      </c>
      <c r="L4" t="s">
        <v>49</v>
      </c>
      <c r="M4" t="s">
        <v>72</v>
      </c>
    </row>
    <row r="5" spans="1:12" ht="15">
      <c r="A5" s="4" t="s">
        <v>74</v>
      </c>
      <c r="B5" s="10" t="s">
        <v>50</v>
      </c>
      <c r="C5" s="10" t="s">
        <v>51</v>
      </c>
      <c r="D5" s="10" t="s">
        <v>52</v>
      </c>
      <c r="E5" s="10" t="s">
        <v>53</v>
      </c>
      <c r="F5" s="10" t="s">
        <v>54</v>
      </c>
      <c r="G5" s="10" t="s">
        <v>55</v>
      </c>
      <c r="H5" s="10" t="s">
        <v>56</v>
      </c>
      <c r="I5" s="10" t="s">
        <v>57</v>
      </c>
      <c r="J5" s="10" t="s">
        <v>58</v>
      </c>
      <c r="K5" s="10" t="s">
        <v>59</v>
      </c>
      <c r="L5" s="10" t="s">
        <v>60</v>
      </c>
    </row>
    <row r="6" spans="1:13" ht="13.5">
      <c r="A6" s="7" t="s">
        <v>90</v>
      </c>
      <c r="B6" s="8">
        <v>0.08</v>
      </c>
      <c r="C6" s="8">
        <v>0.26</v>
      </c>
      <c r="D6" s="8">
        <v>0.52</v>
      </c>
      <c r="E6" s="8">
        <v>0.16</v>
      </c>
      <c r="F6" s="8">
        <v>0.09</v>
      </c>
      <c r="G6" s="8">
        <v>0.23</v>
      </c>
      <c r="H6" s="8">
        <v>0.15</v>
      </c>
      <c r="I6" s="8">
        <v>0.13</v>
      </c>
      <c r="J6" s="8">
        <v>0.3</v>
      </c>
      <c r="K6" s="8">
        <v>0.23</v>
      </c>
      <c r="L6" s="8">
        <v>0.4</v>
      </c>
      <c r="M6" t="s">
        <v>38</v>
      </c>
    </row>
    <row r="7" spans="1:2" ht="12.75">
      <c r="A7" t="s">
        <v>0</v>
      </c>
      <c r="B7" t="s">
        <v>61</v>
      </c>
    </row>
    <row r="8" spans="1:13" ht="12.75">
      <c r="A8">
        <v>1850.49</v>
      </c>
      <c r="B8" s="9">
        <f>PFCs_concentrations!B10*PFCs_radiative_forcing!B$6/1000</f>
        <v>0.00312</v>
      </c>
      <c r="C8" s="9">
        <f>PFCs_concentrations!C10*PFCs_radiative_forcing!C$6/1000</f>
        <v>0</v>
      </c>
      <c r="D8" s="9">
        <f>PFCs_concentrations!D10*PFCs_radiative_forcing!D$6/1000</f>
        <v>0</v>
      </c>
      <c r="E8" s="9">
        <f>PFCs_concentrations!E10*PFCs_radiative_forcing!E$6/1000</f>
        <v>0</v>
      </c>
      <c r="F8" s="9">
        <f>PFCs_concentrations!F10*PFCs_radiative_forcing!F$6/1000</f>
        <v>0</v>
      </c>
      <c r="G8" s="9">
        <f>PFCs_concentrations!G10*PFCs_radiative_forcing!G$6/1000</f>
        <v>0</v>
      </c>
      <c r="H8" s="9">
        <f>PFCs_concentrations!H10*PFCs_radiative_forcing!H$6/1000</f>
        <v>0</v>
      </c>
      <c r="I8" s="9">
        <f>PFCs_concentrations!I10*PFCs_radiative_forcing!I$6/1000</f>
        <v>0</v>
      </c>
      <c r="J8" s="9">
        <f>PFCs_concentrations!J10*PFCs_radiative_forcing!J$6/1000</f>
        <v>0</v>
      </c>
      <c r="K8" s="9">
        <f>PFCs_concentrations!K10*PFCs_radiative_forcing!K$6/1000</f>
        <v>0</v>
      </c>
      <c r="L8" s="9">
        <f>PFCs_concentrations!L10*PFCs_radiative_forcing!L$6/1000</f>
        <v>0</v>
      </c>
      <c r="M8" s="9">
        <f>SUM(B8:L8)</f>
        <v>0.00312</v>
      </c>
    </row>
    <row r="9" spans="1:13" ht="12.75">
      <c r="A9">
        <f>A8+1</f>
        <v>1851.49</v>
      </c>
      <c r="B9" s="9">
        <f>PFCs_concentrations!B11*PFCs_radiative_forcing!B$6/1000</f>
        <v>0.00312</v>
      </c>
      <c r="C9" s="9">
        <f>PFCs_concentrations!C11*PFCs_radiative_forcing!C$6/1000</f>
        <v>0</v>
      </c>
      <c r="D9" s="9">
        <f>PFCs_concentrations!D11*PFCs_radiative_forcing!D$6/1000</f>
        <v>0</v>
      </c>
      <c r="E9" s="9">
        <f>PFCs_concentrations!E11*PFCs_radiative_forcing!E$6/1000</f>
        <v>0</v>
      </c>
      <c r="F9" s="9">
        <f>PFCs_concentrations!F11*PFCs_radiative_forcing!F$6/1000</f>
        <v>0</v>
      </c>
      <c r="G9" s="9">
        <f>PFCs_concentrations!G11*PFCs_radiative_forcing!G$6/1000</f>
        <v>0</v>
      </c>
      <c r="H9" s="9">
        <f>PFCs_concentrations!H11*PFCs_radiative_forcing!H$6/1000</f>
        <v>0</v>
      </c>
      <c r="I9" s="9">
        <f>PFCs_concentrations!I11*PFCs_radiative_forcing!I$6/1000</f>
        <v>0</v>
      </c>
      <c r="J9" s="9">
        <f>PFCs_concentrations!J11*PFCs_radiative_forcing!J$6/1000</f>
        <v>0</v>
      </c>
      <c r="K9" s="9">
        <f>PFCs_concentrations!K11*PFCs_radiative_forcing!K$6/1000</f>
        <v>0</v>
      </c>
      <c r="L9" s="9">
        <f>PFCs_concentrations!L11*PFCs_radiative_forcing!L$6/1000</f>
        <v>0</v>
      </c>
      <c r="M9" s="9">
        <f aca="true" t="shared" si="0" ref="M9:M72">SUM(B9:L9)</f>
        <v>0.00312</v>
      </c>
    </row>
    <row r="10" spans="1:13" ht="12.75">
      <c r="A10">
        <f aca="true" t="shared" si="1" ref="A10:A73">A9+1</f>
        <v>1852.49</v>
      </c>
      <c r="B10" s="9">
        <f>PFCs_concentrations!B12*PFCs_radiative_forcing!B$6/1000</f>
        <v>0.00312</v>
      </c>
      <c r="C10" s="9">
        <f>PFCs_concentrations!C12*PFCs_radiative_forcing!C$6/1000</f>
        <v>0</v>
      </c>
      <c r="D10" s="9">
        <f>PFCs_concentrations!D12*PFCs_radiative_forcing!D$6/1000</f>
        <v>0</v>
      </c>
      <c r="E10" s="9">
        <f>PFCs_concentrations!E12*PFCs_radiative_forcing!E$6/1000</f>
        <v>0</v>
      </c>
      <c r="F10" s="9">
        <f>PFCs_concentrations!F12*PFCs_radiative_forcing!F$6/1000</f>
        <v>0</v>
      </c>
      <c r="G10" s="9">
        <f>PFCs_concentrations!G12*PFCs_radiative_forcing!G$6/1000</f>
        <v>0</v>
      </c>
      <c r="H10" s="9">
        <f>PFCs_concentrations!H12*PFCs_radiative_forcing!H$6/1000</f>
        <v>0</v>
      </c>
      <c r="I10" s="9">
        <f>PFCs_concentrations!I12*PFCs_radiative_forcing!I$6/1000</f>
        <v>0</v>
      </c>
      <c r="J10" s="9">
        <f>PFCs_concentrations!J12*PFCs_radiative_forcing!J$6/1000</f>
        <v>0</v>
      </c>
      <c r="K10" s="9">
        <f>PFCs_concentrations!K12*PFCs_radiative_forcing!K$6/1000</f>
        <v>0</v>
      </c>
      <c r="L10" s="9">
        <f>PFCs_concentrations!L12*PFCs_radiative_forcing!L$6/1000</f>
        <v>0</v>
      </c>
      <c r="M10" s="9">
        <f t="shared" si="0"/>
        <v>0.00312</v>
      </c>
    </row>
    <row r="11" spans="1:13" ht="12.75">
      <c r="A11">
        <f t="shared" si="1"/>
        <v>1853.49</v>
      </c>
      <c r="B11" s="9">
        <f>PFCs_concentrations!B13*PFCs_radiative_forcing!B$6/1000</f>
        <v>0.00312</v>
      </c>
      <c r="C11" s="9">
        <f>PFCs_concentrations!C13*PFCs_radiative_forcing!C$6/1000</f>
        <v>0</v>
      </c>
      <c r="D11" s="9">
        <f>PFCs_concentrations!D13*PFCs_radiative_forcing!D$6/1000</f>
        <v>0</v>
      </c>
      <c r="E11" s="9">
        <f>PFCs_concentrations!E13*PFCs_radiative_forcing!E$6/1000</f>
        <v>0</v>
      </c>
      <c r="F11" s="9">
        <f>PFCs_concentrations!F13*PFCs_radiative_forcing!F$6/1000</f>
        <v>0</v>
      </c>
      <c r="G11" s="9">
        <f>PFCs_concentrations!G13*PFCs_radiative_forcing!G$6/1000</f>
        <v>0</v>
      </c>
      <c r="H11" s="9">
        <f>PFCs_concentrations!H13*PFCs_radiative_forcing!H$6/1000</f>
        <v>0</v>
      </c>
      <c r="I11" s="9">
        <f>PFCs_concentrations!I13*PFCs_radiative_forcing!I$6/1000</f>
        <v>0</v>
      </c>
      <c r="J11" s="9">
        <f>PFCs_concentrations!J13*PFCs_radiative_forcing!J$6/1000</f>
        <v>0</v>
      </c>
      <c r="K11" s="9">
        <f>PFCs_concentrations!K13*PFCs_radiative_forcing!K$6/1000</f>
        <v>0</v>
      </c>
      <c r="L11" s="9">
        <f>PFCs_concentrations!L13*PFCs_radiative_forcing!L$6/1000</f>
        <v>0</v>
      </c>
      <c r="M11" s="9">
        <f t="shared" si="0"/>
        <v>0.00312</v>
      </c>
    </row>
    <row r="12" spans="1:13" ht="12.75">
      <c r="A12">
        <f t="shared" si="1"/>
        <v>1854.49</v>
      </c>
      <c r="B12" s="9">
        <f>PFCs_concentrations!B14*PFCs_radiative_forcing!B$6/1000</f>
        <v>0.00312</v>
      </c>
      <c r="C12" s="9">
        <f>PFCs_concentrations!C14*PFCs_radiative_forcing!C$6/1000</f>
        <v>0</v>
      </c>
      <c r="D12" s="9">
        <f>PFCs_concentrations!D14*PFCs_radiative_forcing!D$6/1000</f>
        <v>0</v>
      </c>
      <c r="E12" s="9">
        <f>PFCs_concentrations!E14*PFCs_radiative_forcing!E$6/1000</f>
        <v>0</v>
      </c>
      <c r="F12" s="9">
        <f>PFCs_concentrations!F14*PFCs_radiative_forcing!F$6/1000</f>
        <v>0</v>
      </c>
      <c r="G12" s="9">
        <f>PFCs_concentrations!G14*PFCs_radiative_forcing!G$6/1000</f>
        <v>0</v>
      </c>
      <c r="H12" s="9">
        <f>PFCs_concentrations!H14*PFCs_radiative_forcing!H$6/1000</f>
        <v>0</v>
      </c>
      <c r="I12" s="9">
        <f>PFCs_concentrations!I14*PFCs_radiative_forcing!I$6/1000</f>
        <v>0</v>
      </c>
      <c r="J12" s="9">
        <f>PFCs_concentrations!J14*PFCs_radiative_forcing!J$6/1000</f>
        <v>0</v>
      </c>
      <c r="K12" s="9">
        <f>PFCs_concentrations!K14*PFCs_radiative_forcing!K$6/1000</f>
        <v>0</v>
      </c>
      <c r="L12" s="9">
        <f>PFCs_concentrations!L14*PFCs_radiative_forcing!L$6/1000</f>
        <v>0</v>
      </c>
      <c r="M12" s="9">
        <f t="shared" si="0"/>
        <v>0.00312</v>
      </c>
    </row>
    <row r="13" spans="1:13" ht="12.75">
      <c r="A13">
        <f t="shared" si="1"/>
        <v>1855.49</v>
      </c>
      <c r="B13" s="9">
        <f>PFCs_concentrations!B15*PFCs_radiative_forcing!B$6/1000</f>
        <v>0.00312</v>
      </c>
      <c r="C13" s="9">
        <f>PFCs_concentrations!C15*PFCs_radiative_forcing!C$6/1000</f>
        <v>0</v>
      </c>
      <c r="D13" s="9">
        <f>PFCs_concentrations!D15*PFCs_radiative_forcing!D$6/1000</f>
        <v>0</v>
      </c>
      <c r="E13" s="9">
        <f>PFCs_concentrations!E15*PFCs_radiative_forcing!E$6/1000</f>
        <v>0</v>
      </c>
      <c r="F13" s="9">
        <f>PFCs_concentrations!F15*PFCs_radiative_forcing!F$6/1000</f>
        <v>0</v>
      </c>
      <c r="G13" s="9">
        <f>PFCs_concentrations!G15*PFCs_radiative_forcing!G$6/1000</f>
        <v>0</v>
      </c>
      <c r="H13" s="9">
        <f>PFCs_concentrations!H15*PFCs_radiative_forcing!H$6/1000</f>
        <v>0</v>
      </c>
      <c r="I13" s="9">
        <f>PFCs_concentrations!I15*PFCs_radiative_forcing!I$6/1000</f>
        <v>0</v>
      </c>
      <c r="J13" s="9">
        <f>PFCs_concentrations!J15*PFCs_radiative_forcing!J$6/1000</f>
        <v>0</v>
      </c>
      <c r="K13" s="9">
        <f>PFCs_concentrations!K15*PFCs_radiative_forcing!K$6/1000</f>
        <v>0</v>
      </c>
      <c r="L13" s="9">
        <f>PFCs_concentrations!L15*PFCs_radiative_forcing!L$6/1000</f>
        <v>0</v>
      </c>
      <c r="M13" s="9">
        <f t="shared" si="0"/>
        <v>0.00312</v>
      </c>
    </row>
    <row r="14" spans="1:13" ht="12.75">
      <c r="A14">
        <f t="shared" si="1"/>
        <v>1856.49</v>
      </c>
      <c r="B14" s="9">
        <f>PFCs_concentrations!B16*PFCs_radiative_forcing!B$6/1000</f>
        <v>0.00312</v>
      </c>
      <c r="C14" s="9">
        <f>PFCs_concentrations!C16*PFCs_radiative_forcing!C$6/1000</f>
        <v>0</v>
      </c>
      <c r="D14" s="9">
        <f>PFCs_concentrations!D16*PFCs_radiative_forcing!D$6/1000</f>
        <v>0</v>
      </c>
      <c r="E14" s="9">
        <f>PFCs_concentrations!E16*PFCs_radiative_forcing!E$6/1000</f>
        <v>0</v>
      </c>
      <c r="F14" s="9">
        <f>PFCs_concentrations!F16*PFCs_radiative_forcing!F$6/1000</f>
        <v>0</v>
      </c>
      <c r="G14" s="9">
        <f>PFCs_concentrations!G16*PFCs_radiative_forcing!G$6/1000</f>
        <v>0</v>
      </c>
      <c r="H14" s="9">
        <f>PFCs_concentrations!H16*PFCs_radiative_forcing!H$6/1000</f>
        <v>0</v>
      </c>
      <c r="I14" s="9">
        <f>PFCs_concentrations!I16*PFCs_radiative_forcing!I$6/1000</f>
        <v>0</v>
      </c>
      <c r="J14" s="9">
        <f>PFCs_concentrations!J16*PFCs_radiative_forcing!J$6/1000</f>
        <v>0</v>
      </c>
      <c r="K14" s="9">
        <f>PFCs_concentrations!K16*PFCs_radiative_forcing!K$6/1000</f>
        <v>0</v>
      </c>
      <c r="L14" s="9">
        <f>PFCs_concentrations!L16*PFCs_radiative_forcing!L$6/1000</f>
        <v>0</v>
      </c>
      <c r="M14" s="9">
        <f t="shared" si="0"/>
        <v>0.00312</v>
      </c>
    </row>
    <row r="15" spans="1:13" ht="12.75">
      <c r="A15">
        <f t="shared" si="1"/>
        <v>1857.49</v>
      </c>
      <c r="B15" s="9">
        <f>PFCs_concentrations!B17*PFCs_radiative_forcing!B$6/1000</f>
        <v>0.00312</v>
      </c>
      <c r="C15" s="9">
        <f>PFCs_concentrations!C17*PFCs_radiative_forcing!C$6/1000</f>
        <v>0</v>
      </c>
      <c r="D15" s="9">
        <f>PFCs_concentrations!D17*PFCs_radiative_forcing!D$6/1000</f>
        <v>0</v>
      </c>
      <c r="E15" s="9">
        <f>PFCs_concentrations!E17*PFCs_radiative_forcing!E$6/1000</f>
        <v>0</v>
      </c>
      <c r="F15" s="9">
        <f>PFCs_concentrations!F17*PFCs_radiative_forcing!F$6/1000</f>
        <v>0</v>
      </c>
      <c r="G15" s="9">
        <f>PFCs_concentrations!G17*PFCs_radiative_forcing!G$6/1000</f>
        <v>0</v>
      </c>
      <c r="H15" s="9">
        <f>PFCs_concentrations!H17*PFCs_radiative_forcing!H$6/1000</f>
        <v>0</v>
      </c>
      <c r="I15" s="9">
        <f>PFCs_concentrations!I17*PFCs_radiative_forcing!I$6/1000</f>
        <v>0</v>
      </c>
      <c r="J15" s="9">
        <f>PFCs_concentrations!J17*PFCs_radiative_forcing!J$6/1000</f>
        <v>0</v>
      </c>
      <c r="K15" s="9">
        <f>PFCs_concentrations!K17*PFCs_radiative_forcing!K$6/1000</f>
        <v>0</v>
      </c>
      <c r="L15" s="9">
        <f>PFCs_concentrations!L17*PFCs_radiative_forcing!L$6/1000</f>
        <v>0</v>
      </c>
      <c r="M15" s="9">
        <f t="shared" si="0"/>
        <v>0.00312</v>
      </c>
    </row>
    <row r="16" spans="1:13" ht="12.75">
      <c r="A16">
        <f t="shared" si="1"/>
        <v>1858.49</v>
      </c>
      <c r="B16" s="9">
        <f>PFCs_concentrations!B18*PFCs_radiative_forcing!B$6/1000</f>
        <v>0.00312</v>
      </c>
      <c r="C16" s="9">
        <f>PFCs_concentrations!C18*PFCs_radiative_forcing!C$6/1000</f>
        <v>0</v>
      </c>
      <c r="D16" s="9">
        <f>PFCs_concentrations!D18*PFCs_radiative_forcing!D$6/1000</f>
        <v>0</v>
      </c>
      <c r="E16" s="9">
        <f>PFCs_concentrations!E18*PFCs_radiative_forcing!E$6/1000</f>
        <v>0</v>
      </c>
      <c r="F16" s="9">
        <f>PFCs_concentrations!F18*PFCs_radiative_forcing!F$6/1000</f>
        <v>0</v>
      </c>
      <c r="G16" s="9">
        <f>PFCs_concentrations!G18*PFCs_radiative_forcing!G$6/1000</f>
        <v>0</v>
      </c>
      <c r="H16" s="9">
        <f>PFCs_concentrations!H18*PFCs_radiative_forcing!H$6/1000</f>
        <v>0</v>
      </c>
      <c r="I16" s="9">
        <f>PFCs_concentrations!I18*PFCs_radiative_forcing!I$6/1000</f>
        <v>0</v>
      </c>
      <c r="J16" s="9">
        <f>PFCs_concentrations!J18*PFCs_radiative_forcing!J$6/1000</f>
        <v>0</v>
      </c>
      <c r="K16" s="9">
        <f>PFCs_concentrations!K18*PFCs_radiative_forcing!K$6/1000</f>
        <v>0</v>
      </c>
      <c r="L16" s="9">
        <f>PFCs_concentrations!L18*PFCs_radiative_forcing!L$6/1000</f>
        <v>0</v>
      </c>
      <c r="M16" s="9">
        <f t="shared" si="0"/>
        <v>0.00312</v>
      </c>
    </row>
    <row r="17" spans="1:13" ht="12.75">
      <c r="A17">
        <f t="shared" si="1"/>
        <v>1859.49</v>
      </c>
      <c r="B17" s="9">
        <f>PFCs_concentrations!B19*PFCs_radiative_forcing!B$6/1000</f>
        <v>0.00312</v>
      </c>
      <c r="C17" s="9">
        <f>PFCs_concentrations!C19*PFCs_radiative_forcing!C$6/1000</f>
        <v>0</v>
      </c>
      <c r="D17" s="9">
        <f>PFCs_concentrations!D19*PFCs_radiative_forcing!D$6/1000</f>
        <v>0</v>
      </c>
      <c r="E17" s="9">
        <f>PFCs_concentrations!E19*PFCs_radiative_forcing!E$6/1000</f>
        <v>0</v>
      </c>
      <c r="F17" s="9">
        <f>PFCs_concentrations!F19*PFCs_radiative_forcing!F$6/1000</f>
        <v>0</v>
      </c>
      <c r="G17" s="9">
        <f>PFCs_concentrations!G19*PFCs_radiative_forcing!G$6/1000</f>
        <v>0</v>
      </c>
      <c r="H17" s="9">
        <f>PFCs_concentrations!H19*PFCs_radiative_forcing!H$6/1000</f>
        <v>0</v>
      </c>
      <c r="I17" s="9">
        <f>PFCs_concentrations!I19*PFCs_radiative_forcing!I$6/1000</f>
        <v>0</v>
      </c>
      <c r="J17" s="9">
        <f>PFCs_concentrations!J19*PFCs_radiative_forcing!J$6/1000</f>
        <v>0</v>
      </c>
      <c r="K17" s="9">
        <f>PFCs_concentrations!K19*PFCs_radiative_forcing!K$6/1000</f>
        <v>0</v>
      </c>
      <c r="L17" s="9">
        <f>PFCs_concentrations!L19*PFCs_radiative_forcing!L$6/1000</f>
        <v>0</v>
      </c>
      <c r="M17" s="9">
        <f t="shared" si="0"/>
        <v>0.00312</v>
      </c>
    </row>
    <row r="18" spans="1:13" ht="12.75">
      <c r="A18">
        <f t="shared" si="1"/>
        <v>1860.49</v>
      </c>
      <c r="B18" s="9">
        <f>PFCs_concentrations!B20*PFCs_radiative_forcing!B$6/1000</f>
        <v>0.00312</v>
      </c>
      <c r="C18" s="9">
        <f>PFCs_concentrations!C20*PFCs_radiative_forcing!C$6/1000</f>
        <v>0</v>
      </c>
      <c r="D18" s="9">
        <f>PFCs_concentrations!D20*PFCs_radiative_forcing!D$6/1000</f>
        <v>0</v>
      </c>
      <c r="E18" s="9">
        <f>PFCs_concentrations!E20*PFCs_radiative_forcing!E$6/1000</f>
        <v>0</v>
      </c>
      <c r="F18" s="9">
        <f>PFCs_concentrations!F20*PFCs_radiative_forcing!F$6/1000</f>
        <v>0</v>
      </c>
      <c r="G18" s="9">
        <f>PFCs_concentrations!G20*PFCs_radiative_forcing!G$6/1000</f>
        <v>0</v>
      </c>
      <c r="H18" s="9">
        <f>PFCs_concentrations!H20*PFCs_radiative_forcing!H$6/1000</f>
        <v>0</v>
      </c>
      <c r="I18" s="9">
        <f>PFCs_concentrations!I20*PFCs_radiative_forcing!I$6/1000</f>
        <v>0</v>
      </c>
      <c r="J18" s="9">
        <f>PFCs_concentrations!J20*PFCs_radiative_forcing!J$6/1000</f>
        <v>0</v>
      </c>
      <c r="K18" s="9">
        <f>PFCs_concentrations!K20*PFCs_radiative_forcing!K$6/1000</f>
        <v>0</v>
      </c>
      <c r="L18" s="9">
        <f>PFCs_concentrations!L20*PFCs_radiative_forcing!L$6/1000</f>
        <v>0</v>
      </c>
      <c r="M18" s="9">
        <f t="shared" si="0"/>
        <v>0.00312</v>
      </c>
    </row>
    <row r="19" spans="1:13" ht="12.75">
      <c r="A19">
        <f t="shared" si="1"/>
        <v>1861.49</v>
      </c>
      <c r="B19" s="9">
        <f>PFCs_concentrations!B21*PFCs_radiative_forcing!B$6/1000</f>
        <v>0.00312</v>
      </c>
      <c r="C19" s="9">
        <f>PFCs_concentrations!C21*PFCs_radiative_forcing!C$6/1000</f>
        <v>0</v>
      </c>
      <c r="D19" s="9">
        <f>PFCs_concentrations!D21*PFCs_radiative_forcing!D$6/1000</f>
        <v>0</v>
      </c>
      <c r="E19" s="9">
        <f>PFCs_concentrations!E21*PFCs_radiative_forcing!E$6/1000</f>
        <v>0</v>
      </c>
      <c r="F19" s="9">
        <f>PFCs_concentrations!F21*PFCs_radiative_forcing!F$6/1000</f>
        <v>0</v>
      </c>
      <c r="G19" s="9">
        <f>PFCs_concentrations!G21*PFCs_radiative_forcing!G$6/1000</f>
        <v>0</v>
      </c>
      <c r="H19" s="9">
        <f>PFCs_concentrations!H21*PFCs_radiative_forcing!H$6/1000</f>
        <v>0</v>
      </c>
      <c r="I19" s="9">
        <f>PFCs_concentrations!I21*PFCs_radiative_forcing!I$6/1000</f>
        <v>0</v>
      </c>
      <c r="J19" s="9">
        <f>PFCs_concentrations!J21*PFCs_radiative_forcing!J$6/1000</f>
        <v>0</v>
      </c>
      <c r="K19" s="9">
        <f>PFCs_concentrations!K21*PFCs_radiative_forcing!K$6/1000</f>
        <v>0</v>
      </c>
      <c r="L19" s="9">
        <f>PFCs_concentrations!L21*PFCs_radiative_forcing!L$6/1000</f>
        <v>0</v>
      </c>
      <c r="M19" s="9">
        <f t="shared" si="0"/>
        <v>0.00312</v>
      </c>
    </row>
    <row r="20" spans="1:13" ht="12.75">
      <c r="A20">
        <f t="shared" si="1"/>
        <v>1862.49</v>
      </c>
      <c r="B20" s="9">
        <f>PFCs_concentrations!B22*PFCs_radiative_forcing!B$6/1000</f>
        <v>0.00312</v>
      </c>
      <c r="C20" s="9">
        <f>PFCs_concentrations!C22*PFCs_radiative_forcing!C$6/1000</f>
        <v>0</v>
      </c>
      <c r="D20" s="9">
        <f>PFCs_concentrations!D22*PFCs_radiative_forcing!D$6/1000</f>
        <v>0</v>
      </c>
      <c r="E20" s="9">
        <f>PFCs_concentrations!E22*PFCs_radiative_forcing!E$6/1000</f>
        <v>0</v>
      </c>
      <c r="F20" s="9">
        <f>PFCs_concentrations!F22*PFCs_radiative_forcing!F$6/1000</f>
        <v>0</v>
      </c>
      <c r="G20" s="9">
        <f>PFCs_concentrations!G22*PFCs_radiative_forcing!G$6/1000</f>
        <v>0</v>
      </c>
      <c r="H20" s="9">
        <f>PFCs_concentrations!H22*PFCs_radiative_forcing!H$6/1000</f>
        <v>0</v>
      </c>
      <c r="I20" s="9">
        <f>PFCs_concentrations!I22*PFCs_radiative_forcing!I$6/1000</f>
        <v>0</v>
      </c>
      <c r="J20" s="9">
        <f>PFCs_concentrations!J22*PFCs_radiative_forcing!J$6/1000</f>
        <v>0</v>
      </c>
      <c r="K20" s="9">
        <f>PFCs_concentrations!K22*PFCs_radiative_forcing!K$6/1000</f>
        <v>0</v>
      </c>
      <c r="L20" s="9">
        <f>PFCs_concentrations!L22*PFCs_radiative_forcing!L$6/1000</f>
        <v>0</v>
      </c>
      <c r="M20" s="9">
        <f t="shared" si="0"/>
        <v>0.00312</v>
      </c>
    </row>
    <row r="21" spans="1:13" ht="12.75">
      <c r="A21">
        <f t="shared" si="1"/>
        <v>1863.49</v>
      </c>
      <c r="B21" s="9">
        <f>PFCs_concentrations!B23*PFCs_radiative_forcing!B$6/1000</f>
        <v>0.00312</v>
      </c>
      <c r="C21" s="9">
        <f>PFCs_concentrations!C23*PFCs_radiative_forcing!C$6/1000</f>
        <v>0</v>
      </c>
      <c r="D21" s="9">
        <f>PFCs_concentrations!D23*PFCs_radiative_forcing!D$6/1000</f>
        <v>0</v>
      </c>
      <c r="E21" s="9">
        <f>PFCs_concentrations!E23*PFCs_radiative_forcing!E$6/1000</f>
        <v>0</v>
      </c>
      <c r="F21" s="9">
        <f>PFCs_concentrations!F23*PFCs_radiative_forcing!F$6/1000</f>
        <v>0</v>
      </c>
      <c r="G21" s="9">
        <f>PFCs_concentrations!G23*PFCs_radiative_forcing!G$6/1000</f>
        <v>0</v>
      </c>
      <c r="H21" s="9">
        <f>PFCs_concentrations!H23*PFCs_radiative_forcing!H$6/1000</f>
        <v>0</v>
      </c>
      <c r="I21" s="9">
        <f>PFCs_concentrations!I23*PFCs_radiative_forcing!I$6/1000</f>
        <v>0</v>
      </c>
      <c r="J21" s="9">
        <f>PFCs_concentrations!J23*PFCs_radiative_forcing!J$6/1000</f>
        <v>0</v>
      </c>
      <c r="K21" s="9">
        <f>PFCs_concentrations!K23*PFCs_radiative_forcing!K$6/1000</f>
        <v>0</v>
      </c>
      <c r="L21" s="9">
        <f>PFCs_concentrations!L23*PFCs_radiative_forcing!L$6/1000</f>
        <v>0</v>
      </c>
      <c r="M21" s="9">
        <f t="shared" si="0"/>
        <v>0.00312</v>
      </c>
    </row>
    <row r="22" spans="1:13" ht="12.75">
      <c r="A22">
        <f t="shared" si="1"/>
        <v>1864.49</v>
      </c>
      <c r="B22" s="9">
        <f>PFCs_concentrations!B24*PFCs_radiative_forcing!B$6/1000</f>
        <v>0.00312</v>
      </c>
      <c r="C22" s="9">
        <f>PFCs_concentrations!C24*PFCs_radiative_forcing!C$6/1000</f>
        <v>0</v>
      </c>
      <c r="D22" s="9">
        <f>PFCs_concentrations!D24*PFCs_radiative_forcing!D$6/1000</f>
        <v>0</v>
      </c>
      <c r="E22" s="9">
        <f>PFCs_concentrations!E24*PFCs_radiative_forcing!E$6/1000</f>
        <v>0</v>
      </c>
      <c r="F22" s="9">
        <f>PFCs_concentrations!F24*PFCs_radiative_forcing!F$6/1000</f>
        <v>0</v>
      </c>
      <c r="G22" s="9">
        <f>PFCs_concentrations!G24*PFCs_radiative_forcing!G$6/1000</f>
        <v>0</v>
      </c>
      <c r="H22" s="9">
        <f>PFCs_concentrations!H24*PFCs_radiative_forcing!H$6/1000</f>
        <v>0</v>
      </c>
      <c r="I22" s="9">
        <f>PFCs_concentrations!I24*PFCs_radiative_forcing!I$6/1000</f>
        <v>0</v>
      </c>
      <c r="J22" s="9">
        <f>PFCs_concentrations!J24*PFCs_radiative_forcing!J$6/1000</f>
        <v>0</v>
      </c>
      <c r="K22" s="9">
        <f>PFCs_concentrations!K24*PFCs_radiative_forcing!K$6/1000</f>
        <v>0</v>
      </c>
      <c r="L22" s="9">
        <f>PFCs_concentrations!L24*PFCs_radiative_forcing!L$6/1000</f>
        <v>0</v>
      </c>
      <c r="M22" s="9">
        <f t="shared" si="0"/>
        <v>0.00312</v>
      </c>
    </row>
    <row r="23" spans="1:13" ht="12.75">
      <c r="A23">
        <f t="shared" si="1"/>
        <v>1865.49</v>
      </c>
      <c r="B23" s="9">
        <f>PFCs_concentrations!B25*PFCs_radiative_forcing!B$6/1000</f>
        <v>0.00312</v>
      </c>
      <c r="C23" s="9">
        <f>PFCs_concentrations!C25*PFCs_radiative_forcing!C$6/1000</f>
        <v>0</v>
      </c>
      <c r="D23" s="9">
        <f>PFCs_concentrations!D25*PFCs_radiative_forcing!D$6/1000</f>
        <v>0</v>
      </c>
      <c r="E23" s="9">
        <f>PFCs_concentrations!E25*PFCs_radiative_forcing!E$6/1000</f>
        <v>0</v>
      </c>
      <c r="F23" s="9">
        <f>PFCs_concentrations!F25*PFCs_radiative_forcing!F$6/1000</f>
        <v>0</v>
      </c>
      <c r="G23" s="9">
        <f>PFCs_concentrations!G25*PFCs_radiative_forcing!G$6/1000</f>
        <v>0</v>
      </c>
      <c r="H23" s="9">
        <f>PFCs_concentrations!H25*PFCs_radiative_forcing!H$6/1000</f>
        <v>0</v>
      </c>
      <c r="I23" s="9">
        <f>PFCs_concentrations!I25*PFCs_radiative_forcing!I$6/1000</f>
        <v>0</v>
      </c>
      <c r="J23" s="9">
        <f>PFCs_concentrations!J25*PFCs_radiative_forcing!J$6/1000</f>
        <v>0</v>
      </c>
      <c r="K23" s="9">
        <f>PFCs_concentrations!K25*PFCs_radiative_forcing!K$6/1000</f>
        <v>0</v>
      </c>
      <c r="L23" s="9">
        <f>PFCs_concentrations!L25*PFCs_radiative_forcing!L$6/1000</f>
        <v>0</v>
      </c>
      <c r="M23" s="9">
        <f t="shared" si="0"/>
        <v>0.00312</v>
      </c>
    </row>
    <row r="24" spans="1:13" ht="12.75">
      <c r="A24">
        <f t="shared" si="1"/>
        <v>1866.49</v>
      </c>
      <c r="B24" s="9">
        <f>PFCs_concentrations!B26*PFCs_radiative_forcing!B$6/1000</f>
        <v>0.00312</v>
      </c>
      <c r="C24" s="9">
        <f>PFCs_concentrations!C26*PFCs_radiative_forcing!C$6/1000</f>
        <v>0</v>
      </c>
      <c r="D24" s="9">
        <f>PFCs_concentrations!D26*PFCs_radiative_forcing!D$6/1000</f>
        <v>0</v>
      </c>
      <c r="E24" s="9">
        <f>PFCs_concentrations!E26*PFCs_radiative_forcing!E$6/1000</f>
        <v>0</v>
      </c>
      <c r="F24" s="9">
        <f>PFCs_concentrations!F26*PFCs_radiative_forcing!F$6/1000</f>
        <v>0</v>
      </c>
      <c r="G24" s="9">
        <f>PFCs_concentrations!G26*PFCs_radiative_forcing!G$6/1000</f>
        <v>0</v>
      </c>
      <c r="H24" s="9">
        <f>PFCs_concentrations!H26*PFCs_radiative_forcing!H$6/1000</f>
        <v>0</v>
      </c>
      <c r="I24" s="9">
        <f>PFCs_concentrations!I26*PFCs_radiative_forcing!I$6/1000</f>
        <v>0</v>
      </c>
      <c r="J24" s="9">
        <f>PFCs_concentrations!J26*PFCs_radiative_forcing!J$6/1000</f>
        <v>0</v>
      </c>
      <c r="K24" s="9">
        <f>PFCs_concentrations!K26*PFCs_radiative_forcing!K$6/1000</f>
        <v>0</v>
      </c>
      <c r="L24" s="9">
        <f>PFCs_concentrations!L26*PFCs_radiative_forcing!L$6/1000</f>
        <v>0</v>
      </c>
      <c r="M24" s="9">
        <f t="shared" si="0"/>
        <v>0.00312</v>
      </c>
    </row>
    <row r="25" spans="1:13" ht="12.75">
      <c r="A25">
        <f t="shared" si="1"/>
        <v>1867.49</v>
      </c>
      <c r="B25" s="9">
        <f>PFCs_concentrations!B27*PFCs_radiative_forcing!B$6/1000</f>
        <v>0.00312</v>
      </c>
      <c r="C25" s="9">
        <f>PFCs_concentrations!C27*PFCs_radiative_forcing!C$6/1000</f>
        <v>0</v>
      </c>
      <c r="D25" s="9">
        <f>PFCs_concentrations!D27*PFCs_radiative_forcing!D$6/1000</f>
        <v>0</v>
      </c>
      <c r="E25" s="9">
        <f>PFCs_concentrations!E27*PFCs_radiative_forcing!E$6/1000</f>
        <v>0</v>
      </c>
      <c r="F25" s="9">
        <f>PFCs_concentrations!F27*PFCs_radiative_forcing!F$6/1000</f>
        <v>0</v>
      </c>
      <c r="G25" s="9">
        <f>PFCs_concentrations!G27*PFCs_radiative_forcing!G$6/1000</f>
        <v>0</v>
      </c>
      <c r="H25" s="9">
        <f>PFCs_concentrations!H27*PFCs_radiative_forcing!H$6/1000</f>
        <v>0</v>
      </c>
      <c r="I25" s="9">
        <f>PFCs_concentrations!I27*PFCs_radiative_forcing!I$6/1000</f>
        <v>0</v>
      </c>
      <c r="J25" s="9">
        <f>PFCs_concentrations!J27*PFCs_radiative_forcing!J$6/1000</f>
        <v>0</v>
      </c>
      <c r="K25" s="9">
        <f>PFCs_concentrations!K27*PFCs_radiative_forcing!K$6/1000</f>
        <v>0</v>
      </c>
      <c r="L25" s="9">
        <f>PFCs_concentrations!L27*PFCs_radiative_forcing!L$6/1000</f>
        <v>0</v>
      </c>
      <c r="M25" s="9">
        <f t="shared" si="0"/>
        <v>0.00312</v>
      </c>
    </row>
    <row r="26" spans="1:13" ht="12.75">
      <c r="A26">
        <f t="shared" si="1"/>
        <v>1868.49</v>
      </c>
      <c r="B26" s="9">
        <f>PFCs_concentrations!B28*PFCs_radiative_forcing!B$6/1000</f>
        <v>0.00312</v>
      </c>
      <c r="C26" s="9">
        <f>PFCs_concentrations!C28*PFCs_radiative_forcing!C$6/1000</f>
        <v>0</v>
      </c>
      <c r="D26" s="9">
        <f>PFCs_concentrations!D28*PFCs_radiative_forcing!D$6/1000</f>
        <v>0</v>
      </c>
      <c r="E26" s="9">
        <f>PFCs_concentrations!E28*PFCs_radiative_forcing!E$6/1000</f>
        <v>0</v>
      </c>
      <c r="F26" s="9">
        <f>PFCs_concentrations!F28*PFCs_radiative_forcing!F$6/1000</f>
        <v>0</v>
      </c>
      <c r="G26" s="9">
        <f>PFCs_concentrations!G28*PFCs_radiative_forcing!G$6/1000</f>
        <v>0</v>
      </c>
      <c r="H26" s="9">
        <f>PFCs_concentrations!H28*PFCs_radiative_forcing!H$6/1000</f>
        <v>0</v>
      </c>
      <c r="I26" s="9">
        <f>PFCs_concentrations!I28*PFCs_radiative_forcing!I$6/1000</f>
        <v>0</v>
      </c>
      <c r="J26" s="9">
        <f>PFCs_concentrations!J28*PFCs_radiative_forcing!J$6/1000</f>
        <v>0</v>
      </c>
      <c r="K26" s="9">
        <f>PFCs_concentrations!K28*PFCs_radiative_forcing!K$6/1000</f>
        <v>0</v>
      </c>
      <c r="L26" s="9">
        <f>PFCs_concentrations!L28*PFCs_radiative_forcing!L$6/1000</f>
        <v>0</v>
      </c>
      <c r="M26" s="9">
        <f t="shared" si="0"/>
        <v>0.00312</v>
      </c>
    </row>
    <row r="27" spans="1:13" ht="12.75">
      <c r="A27">
        <f t="shared" si="1"/>
        <v>1869.49</v>
      </c>
      <c r="B27" s="9">
        <f>PFCs_concentrations!B29*PFCs_radiative_forcing!B$6/1000</f>
        <v>0.00312</v>
      </c>
      <c r="C27" s="9">
        <f>PFCs_concentrations!C29*PFCs_radiative_forcing!C$6/1000</f>
        <v>0</v>
      </c>
      <c r="D27" s="9">
        <f>PFCs_concentrations!D29*PFCs_radiative_forcing!D$6/1000</f>
        <v>0</v>
      </c>
      <c r="E27" s="9">
        <f>PFCs_concentrations!E29*PFCs_radiative_forcing!E$6/1000</f>
        <v>0</v>
      </c>
      <c r="F27" s="9">
        <f>PFCs_concentrations!F29*PFCs_radiative_forcing!F$6/1000</f>
        <v>0</v>
      </c>
      <c r="G27" s="9">
        <f>PFCs_concentrations!G29*PFCs_radiative_forcing!G$6/1000</f>
        <v>0</v>
      </c>
      <c r="H27" s="9">
        <f>PFCs_concentrations!H29*PFCs_radiative_forcing!H$6/1000</f>
        <v>0</v>
      </c>
      <c r="I27" s="9">
        <f>PFCs_concentrations!I29*PFCs_radiative_forcing!I$6/1000</f>
        <v>0</v>
      </c>
      <c r="J27" s="9">
        <f>PFCs_concentrations!J29*PFCs_radiative_forcing!J$6/1000</f>
        <v>0</v>
      </c>
      <c r="K27" s="9">
        <f>PFCs_concentrations!K29*PFCs_radiative_forcing!K$6/1000</f>
        <v>0</v>
      </c>
      <c r="L27" s="9">
        <f>PFCs_concentrations!L29*PFCs_radiative_forcing!L$6/1000</f>
        <v>0</v>
      </c>
      <c r="M27" s="9">
        <f t="shared" si="0"/>
        <v>0.00312</v>
      </c>
    </row>
    <row r="28" spans="1:13" ht="12.75">
      <c r="A28">
        <f t="shared" si="1"/>
        <v>1870.49</v>
      </c>
      <c r="B28" s="9">
        <f>PFCs_concentrations!B30*PFCs_radiative_forcing!B$6/1000</f>
        <v>0.00312</v>
      </c>
      <c r="C28" s="9">
        <f>PFCs_concentrations!C30*PFCs_radiative_forcing!C$6/1000</f>
        <v>0</v>
      </c>
      <c r="D28" s="9">
        <f>PFCs_concentrations!D30*PFCs_radiative_forcing!D$6/1000</f>
        <v>0</v>
      </c>
      <c r="E28" s="9">
        <f>PFCs_concentrations!E30*PFCs_radiative_forcing!E$6/1000</f>
        <v>0</v>
      </c>
      <c r="F28" s="9">
        <f>PFCs_concentrations!F30*PFCs_radiative_forcing!F$6/1000</f>
        <v>0</v>
      </c>
      <c r="G28" s="9">
        <f>PFCs_concentrations!G30*PFCs_radiative_forcing!G$6/1000</f>
        <v>0</v>
      </c>
      <c r="H28" s="9">
        <f>PFCs_concentrations!H30*PFCs_radiative_forcing!H$6/1000</f>
        <v>0</v>
      </c>
      <c r="I28" s="9">
        <f>PFCs_concentrations!I30*PFCs_radiative_forcing!I$6/1000</f>
        <v>0</v>
      </c>
      <c r="J28" s="9">
        <f>PFCs_concentrations!J30*PFCs_radiative_forcing!J$6/1000</f>
        <v>0</v>
      </c>
      <c r="K28" s="9">
        <f>PFCs_concentrations!K30*PFCs_radiative_forcing!K$6/1000</f>
        <v>0</v>
      </c>
      <c r="L28" s="9">
        <f>PFCs_concentrations!L30*PFCs_radiative_forcing!L$6/1000</f>
        <v>0</v>
      </c>
      <c r="M28" s="9">
        <f t="shared" si="0"/>
        <v>0.00312</v>
      </c>
    </row>
    <row r="29" spans="1:13" ht="12.75">
      <c r="A29">
        <f t="shared" si="1"/>
        <v>1871.49</v>
      </c>
      <c r="B29" s="9">
        <f>PFCs_concentrations!B31*PFCs_radiative_forcing!B$6/1000</f>
        <v>0.00312</v>
      </c>
      <c r="C29" s="9">
        <f>PFCs_concentrations!C31*PFCs_radiative_forcing!C$6/1000</f>
        <v>0</v>
      </c>
      <c r="D29" s="9">
        <f>PFCs_concentrations!D31*PFCs_radiative_forcing!D$6/1000</f>
        <v>0</v>
      </c>
      <c r="E29" s="9">
        <f>PFCs_concentrations!E31*PFCs_radiative_forcing!E$6/1000</f>
        <v>0</v>
      </c>
      <c r="F29" s="9">
        <f>PFCs_concentrations!F31*PFCs_radiative_forcing!F$6/1000</f>
        <v>0</v>
      </c>
      <c r="G29" s="9">
        <f>PFCs_concentrations!G31*PFCs_radiative_forcing!G$6/1000</f>
        <v>0</v>
      </c>
      <c r="H29" s="9">
        <f>PFCs_concentrations!H31*PFCs_radiative_forcing!H$6/1000</f>
        <v>0</v>
      </c>
      <c r="I29" s="9">
        <f>PFCs_concentrations!I31*PFCs_radiative_forcing!I$6/1000</f>
        <v>0</v>
      </c>
      <c r="J29" s="9">
        <f>PFCs_concentrations!J31*PFCs_radiative_forcing!J$6/1000</f>
        <v>0</v>
      </c>
      <c r="K29" s="9">
        <f>PFCs_concentrations!K31*PFCs_radiative_forcing!K$6/1000</f>
        <v>0</v>
      </c>
      <c r="L29" s="9">
        <f>PFCs_concentrations!L31*PFCs_radiative_forcing!L$6/1000</f>
        <v>0</v>
      </c>
      <c r="M29" s="9">
        <f t="shared" si="0"/>
        <v>0.00312</v>
      </c>
    </row>
    <row r="30" spans="1:13" ht="12.75">
      <c r="A30">
        <f t="shared" si="1"/>
        <v>1872.49</v>
      </c>
      <c r="B30" s="9">
        <f>PFCs_concentrations!B32*PFCs_radiative_forcing!B$6/1000</f>
        <v>0.00312</v>
      </c>
      <c r="C30" s="9">
        <f>PFCs_concentrations!C32*PFCs_radiative_forcing!C$6/1000</f>
        <v>0</v>
      </c>
      <c r="D30" s="9">
        <f>PFCs_concentrations!D32*PFCs_radiative_forcing!D$6/1000</f>
        <v>0</v>
      </c>
      <c r="E30" s="9">
        <f>PFCs_concentrations!E32*PFCs_radiative_forcing!E$6/1000</f>
        <v>0</v>
      </c>
      <c r="F30" s="9">
        <f>PFCs_concentrations!F32*PFCs_radiative_forcing!F$6/1000</f>
        <v>0</v>
      </c>
      <c r="G30" s="9">
        <f>PFCs_concentrations!G32*PFCs_radiative_forcing!G$6/1000</f>
        <v>0</v>
      </c>
      <c r="H30" s="9">
        <f>PFCs_concentrations!H32*PFCs_radiative_forcing!H$6/1000</f>
        <v>0</v>
      </c>
      <c r="I30" s="9">
        <f>PFCs_concentrations!I32*PFCs_radiative_forcing!I$6/1000</f>
        <v>0</v>
      </c>
      <c r="J30" s="9">
        <f>PFCs_concentrations!J32*PFCs_radiative_forcing!J$6/1000</f>
        <v>0</v>
      </c>
      <c r="K30" s="9">
        <f>PFCs_concentrations!K32*PFCs_radiative_forcing!K$6/1000</f>
        <v>0</v>
      </c>
      <c r="L30" s="9">
        <f>PFCs_concentrations!L32*PFCs_radiative_forcing!L$6/1000</f>
        <v>0</v>
      </c>
      <c r="M30" s="9">
        <f t="shared" si="0"/>
        <v>0.00312</v>
      </c>
    </row>
    <row r="31" spans="1:13" ht="12.75">
      <c r="A31">
        <f t="shared" si="1"/>
        <v>1873.49</v>
      </c>
      <c r="B31" s="9">
        <f>PFCs_concentrations!B33*PFCs_radiative_forcing!B$6/1000</f>
        <v>0.00312</v>
      </c>
      <c r="C31" s="9">
        <f>PFCs_concentrations!C33*PFCs_radiative_forcing!C$6/1000</f>
        <v>0</v>
      </c>
      <c r="D31" s="9">
        <f>PFCs_concentrations!D33*PFCs_radiative_forcing!D$6/1000</f>
        <v>0</v>
      </c>
      <c r="E31" s="9">
        <f>PFCs_concentrations!E33*PFCs_radiative_forcing!E$6/1000</f>
        <v>0</v>
      </c>
      <c r="F31" s="9">
        <f>PFCs_concentrations!F33*PFCs_radiative_forcing!F$6/1000</f>
        <v>0</v>
      </c>
      <c r="G31" s="9">
        <f>PFCs_concentrations!G33*PFCs_radiative_forcing!G$6/1000</f>
        <v>0</v>
      </c>
      <c r="H31" s="9">
        <f>PFCs_concentrations!H33*PFCs_radiative_forcing!H$6/1000</f>
        <v>0</v>
      </c>
      <c r="I31" s="9">
        <f>PFCs_concentrations!I33*PFCs_radiative_forcing!I$6/1000</f>
        <v>0</v>
      </c>
      <c r="J31" s="9">
        <f>PFCs_concentrations!J33*PFCs_radiative_forcing!J$6/1000</f>
        <v>0</v>
      </c>
      <c r="K31" s="9">
        <f>PFCs_concentrations!K33*PFCs_radiative_forcing!K$6/1000</f>
        <v>0</v>
      </c>
      <c r="L31" s="9">
        <f>PFCs_concentrations!L33*PFCs_radiative_forcing!L$6/1000</f>
        <v>0</v>
      </c>
      <c r="M31" s="9">
        <f t="shared" si="0"/>
        <v>0.00312</v>
      </c>
    </row>
    <row r="32" spans="1:13" ht="12.75">
      <c r="A32">
        <f t="shared" si="1"/>
        <v>1874.49</v>
      </c>
      <c r="B32" s="9">
        <f>PFCs_concentrations!B34*PFCs_radiative_forcing!B$6/1000</f>
        <v>0.00312</v>
      </c>
      <c r="C32" s="9">
        <f>PFCs_concentrations!C34*PFCs_radiative_forcing!C$6/1000</f>
        <v>0</v>
      </c>
      <c r="D32" s="9">
        <f>PFCs_concentrations!D34*PFCs_radiative_forcing!D$6/1000</f>
        <v>0</v>
      </c>
      <c r="E32" s="9">
        <f>PFCs_concentrations!E34*PFCs_radiative_forcing!E$6/1000</f>
        <v>0</v>
      </c>
      <c r="F32" s="9">
        <f>PFCs_concentrations!F34*PFCs_radiative_forcing!F$6/1000</f>
        <v>0</v>
      </c>
      <c r="G32" s="9">
        <f>PFCs_concentrations!G34*PFCs_radiative_forcing!G$6/1000</f>
        <v>0</v>
      </c>
      <c r="H32" s="9">
        <f>PFCs_concentrations!H34*PFCs_radiative_forcing!H$6/1000</f>
        <v>0</v>
      </c>
      <c r="I32" s="9">
        <f>PFCs_concentrations!I34*PFCs_radiative_forcing!I$6/1000</f>
        <v>0</v>
      </c>
      <c r="J32" s="9">
        <f>PFCs_concentrations!J34*PFCs_radiative_forcing!J$6/1000</f>
        <v>0</v>
      </c>
      <c r="K32" s="9">
        <f>PFCs_concentrations!K34*PFCs_radiative_forcing!K$6/1000</f>
        <v>0</v>
      </c>
      <c r="L32" s="9">
        <f>PFCs_concentrations!L34*PFCs_radiative_forcing!L$6/1000</f>
        <v>0</v>
      </c>
      <c r="M32" s="9">
        <f t="shared" si="0"/>
        <v>0.00312</v>
      </c>
    </row>
    <row r="33" spans="1:13" ht="12.75">
      <c r="A33">
        <f t="shared" si="1"/>
        <v>1875.49</v>
      </c>
      <c r="B33" s="9">
        <f>PFCs_concentrations!B35*PFCs_radiative_forcing!B$6/1000</f>
        <v>0.00312</v>
      </c>
      <c r="C33" s="9">
        <f>PFCs_concentrations!C35*PFCs_radiative_forcing!C$6/1000</f>
        <v>0</v>
      </c>
      <c r="D33" s="9">
        <f>PFCs_concentrations!D35*PFCs_radiative_forcing!D$6/1000</f>
        <v>0</v>
      </c>
      <c r="E33" s="9">
        <f>PFCs_concentrations!E35*PFCs_radiative_forcing!E$6/1000</f>
        <v>0</v>
      </c>
      <c r="F33" s="9">
        <f>PFCs_concentrations!F35*PFCs_radiative_forcing!F$6/1000</f>
        <v>0</v>
      </c>
      <c r="G33" s="9">
        <f>PFCs_concentrations!G35*PFCs_radiative_forcing!G$6/1000</f>
        <v>0</v>
      </c>
      <c r="H33" s="9">
        <f>PFCs_concentrations!H35*PFCs_radiative_forcing!H$6/1000</f>
        <v>0</v>
      </c>
      <c r="I33" s="9">
        <f>PFCs_concentrations!I35*PFCs_radiative_forcing!I$6/1000</f>
        <v>0</v>
      </c>
      <c r="J33" s="9">
        <f>PFCs_concentrations!J35*PFCs_radiative_forcing!J$6/1000</f>
        <v>0</v>
      </c>
      <c r="K33" s="9">
        <f>PFCs_concentrations!K35*PFCs_radiative_forcing!K$6/1000</f>
        <v>0</v>
      </c>
      <c r="L33" s="9">
        <f>PFCs_concentrations!L35*PFCs_radiative_forcing!L$6/1000</f>
        <v>0</v>
      </c>
      <c r="M33" s="9">
        <f t="shared" si="0"/>
        <v>0.00312</v>
      </c>
    </row>
    <row r="34" spans="1:13" ht="12.75">
      <c r="A34">
        <f t="shared" si="1"/>
        <v>1876.49</v>
      </c>
      <c r="B34" s="9">
        <f>PFCs_concentrations!B36*PFCs_radiative_forcing!B$6/1000</f>
        <v>0.00312</v>
      </c>
      <c r="C34" s="9">
        <f>PFCs_concentrations!C36*PFCs_radiative_forcing!C$6/1000</f>
        <v>0</v>
      </c>
      <c r="D34" s="9">
        <f>PFCs_concentrations!D36*PFCs_radiative_forcing!D$6/1000</f>
        <v>0</v>
      </c>
      <c r="E34" s="9">
        <f>PFCs_concentrations!E36*PFCs_radiative_forcing!E$6/1000</f>
        <v>0</v>
      </c>
      <c r="F34" s="9">
        <f>PFCs_concentrations!F36*PFCs_radiative_forcing!F$6/1000</f>
        <v>0</v>
      </c>
      <c r="G34" s="9">
        <f>PFCs_concentrations!G36*PFCs_radiative_forcing!G$6/1000</f>
        <v>0</v>
      </c>
      <c r="H34" s="9">
        <f>PFCs_concentrations!H36*PFCs_radiative_forcing!H$6/1000</f>
        <v>0</v>
      </c>
      <c r="I34" s="9">
        <f>PFCs_concentrations!I36*PFCs_radiative_forcing!I$6/1000</f>
        <v>0</v>
      </c>
      <c r="J34" s="9">
        <f>PFCs_concentrations!J36*PFCs_radiative_forcing!J$6/1000</f>
        <v>0</v>
      </c>
      <c r="K34" s="9">
        <f>PFCs_concentrations!K36*PFCs_radiative_forcing!K$6/1000</f>
        <v>0</v>
      </c>
      <c r="L34" s="9">
        <f>PFCs_concentrations!L36*PFCs_radiative_forcing!L$6/1000</f>
        <v>0</v>
      </c>
      <c r="M34" s="9">
        <f t="shared" si="0"/>
        <v>0.00312</v>
      </c>
    </row>
    <row r="35" spans="1:13" ht="12.75">
      <c r="A35">
        <f t="shared" si="1"/>
        <v>1877.49</v>
      </c>
      <c r="B35" s="9">
        <f>PFCs_concentrations!B37*PFCs_radiative_forcing!B$6/1000</f>
        <v>0.00312</v>
      </c>
      <c r="C35" s="9">
        <f>PFCs_concentrations!C37*PFCs_radiative_forcing!C$6/1000</f>
        <v>0</v>
      </c>
      <c r="D35" s="9">
        <f>PFCs_concentrations!D37*PFCs_radiative_forcing!D$6/1000</f>
        <v>0</v>
      </c>
      <c r="E35" s="9">
        <f>PFCs_concentrations!E37*PFCs_radiative_forcing!E$6/1000</f>
        <v>0</v>
      </c>
      <c r="F35" s="9">
        <f>PFCs_concentrations!F37*PFCs_radiative_forcing!F$6/1000</f>
        <v>0</v>
      </c>
      <c r="G35" s="9">
        <f>PFCs_concentrations!G37*PFCs_radiative_forcing!G$6/1000</f>
        <v>0</v>
      </c>
      <c r="H35" s="9">
        <f>PFCs_concentrations!H37*PFCs_radiative_forcing!H$6/1000</f>
        <v>0</v>
      </c>
      <c r="I35" s="9">
        <f>PFCs_concentrations!I37*PFCs_radiative_forcing!I$6/1000</f>
        <v>0</v>
      </c>
      <c r="J35" s="9">
        <f>PFCs_concentrations!J37*PFCs_radiative_forcing!J$6/1000</f>
        <v>0</v>
      </c>
      <c r="K35" s="9">
        <f>PFCs_concentrations!K37*PFCs_radiative_forcing!K$6/1000</f>
        <v>0</v>
      </c>
      <c r="L35" s="9">
        <f>PFCs_concentrations!L37*PFCs_radiative_forcing!L$6/1000</f>
        <v>0</v>
      </c>
      <c r="M35" s="9">
        <f t="shared" si="0"/>
        <v>0.00312</v>
      </c>
    </row>
    <row r="36" spans="1:13" ht="12.75">
      <c r="A36">
        <f t="shared" si="1"/>
        <v>1878.49</v>
      </c>
      <c r="B36" s="9">
        <f>PFCs_concentrations!B38*PFCs_radiative_forcing!B$6/1000</f>
        <v>0.00312</v>
      </c>
      <c r="C36" s="9">
        <f>PFCs_concentrations!C38*PFCs_radiative_forcing!C$6/1000</f>
        <v>0</v>
      </c>
      <c r="D36" s="9">
        <f>PFCs_concentrations!D38*PFCs_radiative_forcing!D$6/1000</f>
        <v>0</v>
      </c>
      <c r="E36" s="9">
        <f>PFCs_concentrations!E38*PFCs_radiative_forcing!E$6/1000</f>
        <v>0</v>
      </c>
      <c r="F36" s="9">
        <f>PFCs_concentrations!F38*PFCs_radiative_forcing!F$6/1000</f>
        <v>0</v>
      </c>
      <c r="G36" s="9">
        <f>PFCs_concentrations!G38*PFCs_radiative_forcing!G$6/1000</f>
        <v>0</v>
      </c>
      <c r="H36" s="9">
        <f>PFCs_concentrations!H38*PFCs_radiative_forcing!H$6/1000</f>
        <v>0</v>
      </c>
      <c r="I36" s="9">
        <f>PFCs_concentrations!I38*PFCs_radiative_forcing!I$6/1000</f>
        <v>0</v>
      </c>
      <c r="J36" s="9">
        <f>PFCs_concentrations!J38*PFCs_radiative_forcing!J$6/1000</f>
        <v>0</v>
      </c>
      <c r="K36" s="9">
        <f>PFCs_concentrations!K38*PFCs_radiative_forcing!K$6/1000</f>
        <v>0</v>
      </c>
      <c r="L36" s="9">
        <f>PFCs_concentrations!L38*PFCs_radiative_forcing!L$6/1000</f>
        <v>0</v>
      </c>
      <c r="M36" s="9">
        <f t="shared" si="0"/>
        <v>0.00312</v>
      </c>
    </row>
    <row r="37" spans="1:13" ht="12.75">
      <c r="A37">
        <f t="shared" si="1"/>
        <v>1879.49</v>
      </c>
      <c r="B37" s="9">
        <f>PFCs_concentrations!B39*PFCs_radiative_forcing!B$6/1000</f>
        <v>0.00312</v>
      </c>
      <c r="C37" s="9">
        <f>PFCs_concentrations!C39*PFCs_radiative_forcing!C$6/1000</f>
        <v>0</v>
      </c>
      <c r="D37" s="9">
        <f>PFCs_concentrations!D39*PFCs_radiative_forcing!D$6/1000</f>
        <v>0</v>
      </c>
      <c r="E37" s="9">
        <f>PFCs_concentrations!E39*PFCs_radiative_forcing!E$6/1000</f>
        <v>0</v>
      </c>
      <c r="F37" s="9">
        <f>PFCs_concentrations!F39*PFCs_radiative_forcing!F$6/1000</f>
        <v>0</v>
      </c>
      <c r="G37" s="9">
        <f>PFCs_concentrations!G39*PFCs_radiative_forcing!G$6/1000</f>
        <v>0</v>
      </c>
      <c r="H37" s="9">
        <f>PFCs_concentrations!H39*PFCs_radiative_forcing!H$6/1000</f>
        <v>0</v>
      </c>
      <c r="I37" s="9">
        <f>PFCs_concentrations!I39*PFCs_radiative_forcing!I$6/1000</f>
        <v>0</v>
      </c>
      <c r="J37" s="9">
        <f>PFCs_concentrations!J39*PFCs_radiative_forcing!J$6/1000</f>
        <v>0</v>
      </c>
      <c r="K37" s="9">
        <f>PFCs_concentrations!K39*PFCs_radiative_forcing!K$6/1000</f>
        <v>0</v>
      </c>
      <c r="L37" s="9">
        <f>PFCs_concentrations!L39*PFCs_radiative_forcing!L$6/1000</f>
        <v>0</v>
      </c>
      <c r="M37" s="9">
        <f t="shared" si="0"/>
        <v>0.00312</v>
      </c>
    </row>
    <row r="38" spans="1:13" ht="12.75">
      <c r="A38">
        <f t="shared" si="1"/>
        <v>1880.49</v>
      </c>
      <c r="B38" s="9">
        <f>PFCs_concentrations!B40*PFCs_radiative_forcing!B$6/1000</f>
        <v>0.00312</v>
      </c>
      <c r="C38" s="9">
        <f>PFCs_concentrations!C40*PFCs_radiative_forcing!C$6/1000</f>
        <v>0</v>
      </c>
      <c r="D38" s="9">
        <f>PFCs_concentrations!D40*PFCs_radiative_forcing!D$6/1000</f>
        <v>0</v>
      </c>
      <c r="E38" s="9">
        <f>PFCs_concentrations!E40*PFCs_radiative_forcing!E$6/1000</f>
        <v>0</v>
      </c>
      <c r="F38" s="9">
        <f>PFCs_concentrations!F40*PFCs_radiative_forcing!F$6/1000</f>
        <v>0</v>
      </c>
      <c r="G38" s="9">
        <f>PFCs_concentrations!G40*PFCs_radiative_forcing!G$6/1000</f>
        <v>0</v>
      </c>
      <c r="H38" s="9">
        <f>PFCs_concentrations!H40*PFCs_radiative_forcing!H$6/1000</f>
        <v>0</v>
      </c>
      <c r="I38" s="9">
        <f>PFCs_concentrations!I40*PFCs_radiative_forcing!I$6/1000</f>
        <v>0</v>
      </c>
      <c r="J38" s="9">
        <f>PFCs_concentrations!J40*PFCs_radiative_forcing!J$6/1000</f>
        <v>0</v>
      </c>
      <c r="K38" s="9">
        <f>PFCs_concentrations!K40*PFCs_radiative_forcing!K$6/1000</f>
        <v>0</v>
      </c>
      <c r="L38" s="9">
        <f>PFCs_concentrations!L40*PFCs_radiative_forcing!L$6/1000</f>
        <v>0</v>
      </c>
      <c r="M38" s="9">
        <f t="shared" si="0"/>
        <v>0.00312</v>
      </c>
    </row>
    <row r="39" spans="1:13" ht="12.75">
      <c r="A39">
        <f t="shared" si="1"/>
        <v>1881.49</v>
      </c>
      <c r="B39" s="9">
        <f>PFCs_concentrations!B41*PFCs_radiative_forcing!B$6/1000</f>
        <v>0.00312</v>
      </c>
      <c r="C39" s="9">
        <f>PFCs_concentrations!C41*PFCs_radiative_forcing!C$6/1000</f>
        <v>0</v>
      </c>
      <c r="D39" s="9">
        <f>PFCs_concentrations!D41*PFCs_radiative_forcing!D$6/1000</f>
        <v>0</v>
      </c>
      <c r="E39" s="9">
        <f>PFCs_concentrations!E41*PFCs_radiative_forcing!E$6/1000</f>
        <v>0</v>
      </c>
      <c r="F39" s="9">
        <f>PFCs_concentrations!F41*PFCs_radiative_forcing!F$6/1000</f>
        <v>0</v>
      </c>
      <c r="G39" s="9">
        <f>PFCs_concentrations!G41*PFCs_radiative_forcing!G$6/1000</f>
        <v>0</v>
      </c>
      <c r="H39" s="9">
        <f>PFCs_concentrations!H41*PFCs_radiative_forcing!H$6/1000</f>
        <v>0</v>
      </c>
      <c r="I39" s="9">
        <f>PFCs_concentrations!I41*PFCs_radiative_forcing!I$6/1000</f>
        <v>0</v>
      </c>
      <c r="J39" s="9">
        <f>PFCs_concentrations!J41*PFCs_radiative_forcing!J$6/1000</f>
        <v>0</v>
      </c>
      <c r="K39" s="9">
        <f>PFCs_concentrations!K41*PFCs_radiative_forcing!K$6/1000</f>
        <v>0</v>
      </c>
      <c r="L39" s="9">
        <f>PFCs_concentrations!L41*PFCs_radiative_forcing!L$6/1000</f>
        <v>0</v>
      </c>
      <c r="M39" s="9">
        <f t="shared" si="0"/>
        <v>0.00312</v>
      </c>
    </row>
    <row r="40" spans="1:13" ht="12.75">
      <c r="A40">
        <f t="shared" si="1"/>
        <v>1882.49</v>
      </c>
      <c r="B40" s="9">
        <f>PFCs_concentrations!B42*PFCs_radiative_forcing!B$6/1000</f>
        <v>0.00312</v>
      </c>
      <c r="C40" s="9">
        <f>PFCs_concentrations!C42*PFCs_radiative_forcing!C$6/1000</f>
        <v>0</v>
      </c>
      <c r="D40" s="9">
        <f>PFCs_concentrations!D42*PFCs_radiative_forcing!D$6/1000</f>
        <v>0</v>
      </c>
      <c r="E40" s="9">
        <f>PFCs_concentrations!E42*PFCs_radiative_forcing!E$6/1000</f>
        <v>0</v>
      </c>
      <c r="F40" s="9">
        <f>PFCs_concentrations!F42*PFCs_radiative_forcing!F$6/1000</f>
        <v>0</v>
      </c>
      <c r="G40" s="9">
        <f>PFCs_concentrations!G42*PFCs_radiative_forcing!G$6/1000</f>
        <v>0</v>
      </c>
      <c r="H40" s="9">
        <f>PFCs_concentrations!H42*PFCs_radiative_forcing!H$6/1000</f>
        <v>0</v>
      </c>
      <c r="I40" s="9">
        <f>PFCs_concentrations!I42*PFCs_radiative_forcing!I$6/1000</f>
        <v>0</v>
      </c>
      <c r="J40" s="9">
        <f>PFCs_concentrations!J42*PFCs_radiative_forcing!J$6/1000</f>
        <v>0</v>
      </c>
      <c r="K40" s="9">
        <f>PFCs_concentrations!K42*PFCs_radiative_forcing!K$6/1000</f>
        <v>0</v>
      </c>
      <c r="L40" s="9">
        <f>PFCs_concentrations!L42*PFCs_radiative_forcing!L$6/1000</f>
        <v>0</v>
      </c>
      <c r="M40" s="9">
        <f t="shared" si="0"/>
        <v>0.00312</v>
      </c>
    </row>
    <row r="41" spans="1:13" ht="12.75">
      <c r="A41">
        <f t="shared" si="1"/>
        <v>1883.49</v>
      </c>
      <c r="B41" s="9">
        <f>PFCs_concentrations!B43*PFCs_radiative_forcing!B$6/1000</f>
        <v>0.00312</v>
      </c>
      <c r="C41" s="9">
        <f>PFCs_concentrations!C43*PFCs_radiative_forcing!C$6/1000</f>
        <v>0</v>
      </c>
      <c r="D41" s="9">
        <f>PFCs_concentrations!D43*PFCs_radiative_forcing!D$6/1000</f>
        <v>0</v>
      </c>
      <c r="E41" s="9">
        <f>PFCs_concentrations!E43*PFCs_radiative_forcing!E$6/1000</f>
        <v>0</v>
      </c>
      <c r="F41" s="9">
        <f>PFCs_concentrations!F43*PFCs_radiative_forcing!F$6/1000</f>
        <v>0</v>
      </c>
      <c r="G41" s="9">
        <f>PFCs_concentrations!G43*PFCs_radiative_forcing!G$6/1000</f>
        <v>0</v>
      </c>
      <c r="H41" s="9">
        <f>PFCs_concentrations!H43*PFCs_radiative_forcing!H$6/1000</f>
        <v>0</v>
      </c>
      <c r="I41" s="9">
        <f>PFCs_concentrations!I43*PFCs_radiative_forcing!I$6/1000</f>
        <v>0</v>
      </c>
      <c r="J41" s="9">
        <f>PFCs_concentrations!J43*PFCs_radiative_forcing!J$6/1000</f>
        <v>0</v>
      </c>
      <c r="K41" s="9">
        <f>PFCs_concentrations!K43*PFCs_radiative_forcing!K$6/1000</f>
        <v>0</v>
      </c>
      <c r="L41" s="9">
        <f>PFCs_concentrations!L43*PFCs_radiative_forcing!L$6/1000</f>
        <v>0</v>
      </c>
      <c r="M41" s="9">
        <f t="shared" si="0"/>
        <v>0.00312</v>
      </c>
    </row>
    <row r="42" spans="1:13" ht="12.75">
      <c r="A42">
        <f t="shared" si="1"/>
        <v>1884.49</v>
      </c>
      <c r="B42" s="9">
        <f>PFCs_concentrations!B44*PFCs_radiative_forcing!B$6/1000</f>
        <v>0.00312</v>
      </c>
      <c r="C42" s="9">
        <f>PFCs_concentrations!C44*PFCs_radiative_forcing!C$6/1000</f>
        <v>0</v>
      </c>
      <c r="D42" s="9">
        <f>PFCs_concentrations!D44*PFCs_radiative_forcing!D$6/1000</f>
        <v>0</v>
      </c>
      <c r="E42" s="9">
        <f>PFCs_concentrations!E44*PFCs_radiative_forcing!E$6/1000</f>
        <v>0</v>
      </c>
      <c r="F42" s="9">
        <f>PFCs_concentrations!F44*PFCs_radiative_forcing!F$6/1000</f>
        <v>0</v>
      </c>
      <c r="G42" s="9">
        <f>PFCs_concentrations!G44*PFCs_radiative_forcing!G$6/1000</f>
        <v>0</v>
      </c>
      <c r="H42" s="9">
        <f>PFCs_concentrations!H44*PFCs_radiative_forcing!H$6/1000</f>
        <v>0</v>
      </c>
      <c r="I42" s="9">
        <f>PFCs_concentrations!I44*PFCs_radiative_forcing!I$6/1000</f>
        <v>0</v>
      </c>
      <c r="J42" s="9">
        <f>PFCs_concentrations!J44*PFCs_radiative_forcing!J$6/1000</f>
        <v>0</v>
      </c>
      <c r="K42" s="9">
        <f>PFCs_concentrations!K44*PFCs_radiative_forcing!K$6/1000</f>
        <v>0</v>
      </c>
      <c r="L42" s="9">
        <f>PFCs_concentrations!L44*PFCs_radiative_forcing!L$6/1000</f>
        <v>0</v>
      </c>
      <c r="M42" s="9">
        <f t="shared" si="0"/>
        <v>0.00312</v>
      </c>
    </row>
    <row r="43" spans="1:13" ht="12.75">
      <c r="A43">
        <f t="shared" si="1"/>
        <v>1885.49</v>
      </c>
      <c r="B43" s="9">
        <f>PFCs_concentrations!B45*PFCs_radiative_forcing!B$6/1000</f>
        <v>0.00312</v>
      </c>
      <c r="C43" s="9">
        <f>PFCs_concentrations!C45*PFCs_radiative_forcing!C$6/1000</f>
        <v>0</v>
      </c>
      <c r="D43" s="9">
        <f>PFCs_concentrations!D45*PFCs_radiative_forcing!D$6/1000</f>
        <v>0</v>
      </c>
      <c r="E43" s="9">
        <f>PFCs_concentrations!E45*PFCs_radiative_forcing!E$6/1000</f>
        <v>0</v>
      </c>
      <c r="F43" s="9">
        <f>PFCs_concentrations!F45*PFCs_radiative_forcing!F$6/1000</f>
        <v>0</v>
      </c>
      <c r="G43" s="9">
        <f>PFCs_concentrations!G45*PFCs_radiative_forcing!G$6/1000</f>
        <v>0</v>
      </c>
      <c r="H43" s="9">
        <f>PFCs_concentrations!H45*PFCs_radiative_forcing!H$6/1000</f>
        <v>0</v>
      </c>
      <c r="I43" s="9">
        <f>PFCs_concentrations!I45*PFCs_radiative_forcing!I$6/1000</f>
        <v>0</v>
      </c>
      <c r="J43" s="9">
        <f>PFCs_concentrations!J45*PFCs_radiative_forcing!J$6/1000</f>
        <v>0</v>
      </c>
      <c r="K43" s="9">
        <f>PFCs_concentrations!K45*PFCs_radiative_forcing!K$6/1000</f>
        <v>0</v>
      </c>
      <c r="L43" s="9">
        <f>PFCs_concentrations!L45*PFCs_radiative_forcing!L$6/1000</f>
        <v>0</v>
      </c>
      <c r="M43" s="9">
        <f t="shared" si="0"/>
        <v>0.00312</v>
      </c>
    </row>
    <row r="44" spans="1:13" ht="12.75">
      <c r="A44">
        <f t="shared" si="1"/>
        <v>1886.49</v>
      </c>
      <c r="B44" s="9">
        <f>PFCs_concentrations!B46*PFCs_radiative_forcing!B$6/1000</f>
        <v>0.00312</v>
      </c>
      <c r="C44" s="9">
        <f>PFCs_concentrations!C46*PFCs_radiative_forcing!C$6/1000</f>
        <v>0</v>
      </c>
      <c r="D44" s="9">
        <f>PFCs_concentrations!D46*PFCs_radiative_forcing!D$6/1000</f>
        <v>0</v>
      </c>
      <c r="E44" s="9">
        <f>PFCs_concentrations!E46*PFCs_radiative_forcing!E$6/1000</f>
        <v>0</v>
      </c>
      <c r="F44" s="9">
        <f>PFCs_concentrations!F46*PFCs_radiative_forcing!F$6/1000</f>
        <v>0</v>
      </c>
      <c r="G44" s="9">
        <f>PFCs_concentrations!G46*PFCs_radiative_forcing!G$6/1000</f>
        <v>0</v>
      </c>
      <c r="H44" s="9">
        <f>PFCs_concentrations!H46*PFCs_radiative_forcing!H$6/1000</f>
        <v>0</v>
      </c>
      <c r="I44" s="9">
        <f>PFCs_concentrations!I46*PFCs_radiative_forcing!I$6/1000</f>
        <v>0</v>
      </c>
      <c r="J44" s="9">
        <f>PFCs_concentrations!J46*PFCs_radiative_forcing!J$6/1000</f>
        <v>0</v>
      </c>
      <c r="K44" s="9">
        <f>PFCs_concentrations!K46*PFCs_radiative_forcing!K$6/1000</f>
        <v>0</v>
      </c>
      <c r="L44" s="9">
        <f>PFCs_concentrations!L46*PFCs_radiative_forcing!L$6/1000</f>
        <v>0</v>
      </c>
      <c r="M44" s="9">
        <f t="shared" si="0"/>
        <v>0.00312</v>
      </c>
    </row>
    <row r="45" spans="1:13" ht="12.75">
      <c r="A45">
        <f t="shared" si="1"/>
        <v>1887.49</v>
      </c>
      <c r="B45" s="9">
        <f>PFCs_concentrations!B47*PFCs_radiative_forcing!B$6/1000</f>
        <v>0.00312</v>
      </c>
      <c r="C45" s="9">
        <f>PFCs_concentrations!C47*PFCs_radiative_forcing!C$6/1000</f>
        <v>0</v>
      </c>
      <c r="D45" s="9">
        <f>PFCs_concentrations!D47*PFCs_radiative_forcing!D$6/1000</f>
        <v>0</v>
      </c>
      <c r="E45" s="9">
        <f>PFCs_concentrations!E47*PFCs_radiative_forcing!E$6/1000</f>
        <v>0</v>
      </c>
      <c r="F45" s="9">
        <f>PFCs_concentrations!F47*PFCs_radiative_forcing!F$6/1000</f>
        <v>0</v>
      </c>
      <c r="G45" s="9">
        <f>PFCs_concentrations!G47*PFCs_radiative_forcing!G$6/1000</f>
        <v>0</v>
      </c>
      <c r="H45" s="9">
        <f>PFCs_concentrations!H47*PFCs_radiative_forcing!H$6/1000</f>
        <v>0</v>
      </c>
      <c r="I45" s="9">
        <f>PFCs_concentrations!I47*PFCs_radiative_forcing!I$6/1000</f>
        <v>0</v>
      </c>
      <c r="J45" s="9">
        <f>PFCs_concentrations!J47*PFCs_radiative_forcing!J$6/1000</f>
        <v>0</v>
      </c>
      <c r="K45" s="9">
        <f>PFCs_concentrations!K47*PFCs_radiative_forcing!K$6/1000</f>
        <v>0</v>
      </c>
      <c r="L45" s="9">
        <f>PFCs_concentrations!L47*PFCs_radiative_forcing!L$6/1000</f>
        <v>0</v>
      </c>
      <c r="M45" s="9">
        <f t="shared" si="0"/>
        <v>0.00312</v>
      </c>
    </row>
    <row r="46" spans="1:13" ht="12.75">
      <c r="A46">
        <f t="shared" si="1"/>
        <v>1888.49</v>
      </c>
      <c r="B46" s="9">
        <f>PFCs_concentrations!B48*PFCs_radiative_forcing!B$6/1000</f>
        <v>0.00312</v>
      </c>
      <c r="C46" s="9">
        <f>PFCs_concentrations!C48*PFCs_radiative_forcing!C$6/1000</f>
        <v>0</v>
      </c>
      <c r="D46" s="9">
        <f>PFCs_concentrations!D48*PFCs_radiative_forcing!D$6/1000</f>
        <v>0</v>
      </c>
      <c r="E46" s="9">
        <f>PFCs_concentrations!E48*PFCs_radiative_forcing!E$6/1000</f>
        <v>0</v>
      </c>
      <c r="F46" s="9">
        <f>PFCs_concentrations!F48*PFCs_radiative_forcing!F$6/1000</f>
        <v>0</v>
      </c>
      <c r="G46" s="9">
        <f>PFCs_concentrations!G48*PFCs_radiative_forcing!G$6/1000</f>
        <v>0</v>
      </c>
      <c r="H46" s="9">
        <f>PFCs_concentrations!H48*PFCs_radiative_forcing!H$6/1000</f>
        <v>0</v>
      </c>
      <c r="I46" s="9">
        <f>PFCs_concentrations!I48*PFCs_radiative_forcing!I$6/1000</f>
        <v>0</v>
      </c>
      <c r="J46" s="9">
        <f>PFCs_concentrations!J48*PFCs_radiative_forcing!J$6/1000</f>
        <v>0</v>
      </c>
      <c r="K46" s="9">
        <f>PFCs_concentrations!K48*PFCs_radiative_forcing!K$6/1000</f>
        <v>0</v>
      </c>
      <c r="L46" s="9">
        <f>PFCs_concentrations!L48*PFCs_radiative_forcing!L$6/1000</f>
        <v>0</v>
      </c>
      <c r="M46" s="9">
        <f t="shared" si="0"/>
        <v>0.00312</v>
      </c>
    </row>
    <row r="47" spans="1:13" ht="12.75">
      <c r="A47">
        <f t="shared" si="1"/>
        <v>1889.49</v>
      </c>
      <c r="B47" s="9">
        <f>PFCs_concentrations!B49*PFCs_radiative_forcing!B$6/1000</f>
        <v>0.00312</v>
      </c>
      <c r="C47" s="9">
        <f>PFCs_concentrations!C49*PFCs_radiative_forcing!C$6/1000</f>
        <v>0</v>
      </c>
      <c r="D47" s="9">
        <f>PFCs_concentrations!D49*PFCs_radiative_forcing!D$6/1000</f>
        <v>0</v>
      </c>
      <c r="E47" s="9">
        <f>PFCs_concentrations!E49*PFCs_radiative_forcing!E$6/1000</f>
        <v>0</v>
      </c>
      <c r="F47" s="9">
        <f>PFCs_concentrations!F49*PFCs_radiative_forcing!F$6/1000</f>
        <v>0</v>
      </c>
      <c r="G47" s="9">
        <f>PFCs_concentrations!G49*PFCs_radiative_forcing!G$6/1000</f>
        <v>0</v>
      </c>
      <c r="H47" s="9">
        <f>PFCs_concentrations!H49*PFCs_radiative_forcing!H$6/1000</f>
        <v>0</v>
      </c>
      <c r="I47" s="9">
        <f>PFCs_concentrations!I49*PFCs_radiative_forcing!I$6/1000</f>
        <v>0</v>
      </c>
      <c r="J47" s="9">
        <f>PFCs_concentrations!J49*PFCs_radiative_forcing!J$6/1000</f>
        <v>0</v>
      </c>
      <c r="K47" s="9">
        <f>PFCs_concentrations!K49*PFCs_radiative_forcing!K$6/1000</f>
        <v>0</v>
      </c>
      <c r="L47" s="9">
        <f>PFCs_concentrations!L49*PFCs_radiative_forcing!L$6/1000</f>
        <v>0</v>
      </c>
      <c r="M47" s="9">
        <f t="shared" si="0"/>
        <v>0.00312</v>
      </c>
    </row>
    <row r="48" spans="1:13" ht="12.75">
      <c r="A48">
        <f t="shared" si="1"/>
        <v>1890.49</v>
      </c>
      <c r="B48" s="9">
        <f>PFCs_concentrations!B50*PFCs_radiative_forcing!B$6/1000</f>
        <v>0.00312</v>
      </c>
      <c r="C48" s="9">
        <f>PFCs_concentrations!C50*PFCs_radiative_forcing!C$6/1000</f>
        <v>0</v>
      </c>
      <c r="D48" s="9">
        <f>PFCs_concentrations!D50*PFCs_radiative_forcing!D$6/1000</f>
        <v>0</v>
      </c>
      <c r="E48" s="9">
        <f>PFCs_concentrations!E50*PFCs_radiative_forcing!E$6/1000</f>
        <v>0</v>
      </c>
      <c r="F48" s="9">
        <f>PFCs_concentrations!F50*PFCs_radiative_forcing!F$6/1000</f>
        <v>0</v>
      </c>
      <c r="G48" s="9">
        <f>PFCs_concentrations!G50*PFCs_radiative_forcing!G$6/1000</f>
        <v>0</v>
      </c>
      <c r="H48" s="9">
        <f>PFCs_concentrations!H50*PFCs_radiative_forcing!H$6/1000</f>
        <v>0</v>
      </c>
      <c r="I48" s="9">
        <f>PFCs_concentrations!I50*PFCs_radiative_forcing!I$6/1000</f>
        <v>0</v>
      </c>
      <c r="J48" s="9">
        <f>PFCs_concentrations!J50*PFCs_radiative_forcing!J$6/1000</f>
        <v>0</v>
      </c>
      <c r="K48" s="9">
        <f>PFCs_concentrations!K50*PFCs_radiative_forcing!K$6/1000</f>
        <v>0</v>
      </c>
      <c r="L48" s="9">
        <f>PFCs_concentrations!L50*PFCs_radiative_forcing!L$6/1000</f>
        <v>0</v>
      </c>
      <c r="M48" s="9">
        <f t="shared" si="0"/>
        <v>0.00312</v>
      </c>
    </row>
    <row r="49" spans="1:13" ht="12.75">
      <c r="A49">
        <f t="shared" si="1"/>
        <v>1891.49</v>
      </c>
      <c r="B49" s="9">
        <f>PFCs_concentrations!B51*PFCs_radiative_forcing!B$6/1000</f>
        <v>0.00312</v>
      </c>
      <c r="C49" s="9">
        <f>PFCs_concentrations!C51*PFCs_radiative_forcing!C$6/1000</f>
        <v>0</v>
      </c>
      <c r="D49" s="9">
        <f>PFCs_concentrations!D51*PFCs_radiative_forcing!D$6/1000</f>
        <v>0</v>
      </c>
      <c r="E49" s="9">
        <f>PFCs_concentrations!E51*PFCs_radiative_forcing!E$6/1000</f>
        <v>0</v>
      </c>
      <c r="F49" s="9">
        <f>PFCs_concentrations!F51*PFCs_radiative_forcing!F$6/1000</f>
        <v>0</v>
      </c>
      <c r="G49" s="9">
        <f>PFCs_concentrations!G51*PFCs_radiative_forcing!G$6/1000</f>
        <v>0</v>
      </c>
      <c r="H49" s="9">
        <f>PFCs_concentrations!H51*PFCs_radiative_forcing!H$6/1000</f>
        <v>0</v>
      </c>
      <c r="I49" s="9">
        <f>PFCs_concentrations!I51*PFCs_radiative_forcing!I$6/1000</f>
        <v>0</v>
      </c>
      <c r="J49" s="9">
        <f>PFCs_concentrations!J51*PFCs_radiative_forcing!J$6/1000</f>
        <v>0</v>
      </c>
      <c r="K49" s="9">
        <f>PFCs_concentrations!K51*PFCs_radiative_forcing!K$6/1000</f>
        <v>0</v>
      </c>
      <c r="L49" s="9">
        <f>PFCs_concentrations!L51*PFCs_radiative_forcing!L$6/1000</f>
        <v>0</v>
      </c>
      <c r="M49" s="9">
        <f t="shared" si="0"/>
        <v>0.00312</v>
      </c>
    </row>
    <row r="50" spans="1:13" ht="12.75">
      <c r="A50">
        <f t="shared" si="1"/>
        <v>1892.49</v>
      </c>
      <c r="B50" s="9">
        <f>PFCs_concentrations!B52*PFCs_radiative_forcing!B$6/1000</f>
        <v>0.00312</v>
      </c>
      <c r="C50" s="9">
        <f>PFCs_concentrations!C52*PFCs_radiative_forcing!C$6/1000</f>
        <v>0</v>
      </c>
      <c r="D50" s="9">
        <f>PFCs_concentrations!D52*PFCs_radiative_forcing!D$6/1000</f>
        <v>0</v>
      </c>
      <c r="E50" s="9">
        <f>PFCs_concentrations!E52*PFCs_radiative_forcing!E$6/1000</f>
        <v>0</v>
      </c>
      <c r="F50" s="9">
        <f>PFCs_concentrations!F52*PFCs_radiative_forcing!F$6/1000</f>
        <v>0</v>
      </c>
      <c r="G50" s="9">
        <f>PFCs_concentrations!G52*PFCs_radiative_forcing!G$6/1000</f>
        <v>0</v>
      </c>
      <c r="H50" s="9">
        <f>PFCs_concentrations!H52*PFCs_radiative_forcing!H$6/1000</f>
        <v>0</v>
      </c>
      <c r="I50" s="9">
        <f>PFCs_concentrations!I52*PFCs_radiative_forcing!I$6/1000</f>
        <v>0</v>
      </c>
      <c r="J50" s="9">
        <f>PFCs_concentrations!J52*PFCs_radiative_forcing!J$6/1000</f>
        <v>0</v>
      </c>
      <c r="K50" s="9">
        <f>PFCs_concentrations!K52*PFCs_radiative_forcing!K$6/1000</f>
        <v>0</v>
      </c>
      <c r="L50" s="9">
        <f>PFCs_concentrations!L52*PFCs_radiative_forcing!L$6/1000</f>
        <v>0</v>
      </c>
      <c r="M50" s="9">
        <f t="shared" si="0"/>
        <v>0.00312</v>
      </c>
    </row>
    <row r="51" spans="1:13" ht="12.75">
      <c r="A51">
        <f t="shared" si="1"/>
        <v>1893.49</v>
      </c>
      <c r="B51" s="9">
        <f>PFCs_concentrations!B53*PFCs_radiative_forcing!B$6/1000</f>
        <v>0.00312</v>
      </c>
      <c r="C51" s="9">
        <f>PFCs_concentrations!C53*PFCs_radiative_forcing!C$6/1000</f>
        <v>0</v>
      </c>
      <c r="D51" s="9">
        <f>PFCs_concentrations!D53*PFCs_radiative_forcing!D$6/1000</f>
        <v>0</v>
      </c>
      <c r="E51" s="9">
        <f>PFCs_concentrations!E53*PFCs_radiative_forcing!E$6/1000</f>
        <v>0</v>
      </c>
      <c r="F51" s="9">
        <f>PFCs_concentrations!F53*PFCs_radiative_forcing!F$6/1000</f>
        <v>0</v>
      </c>
      <c r="G51" s="9">
        <f>PFCs_concentrations!G53*PFCs_radiative_forcing!G$6/1000</f>
        <v>0</v>
      </c>
      <c r="H51" s="9">
        <f>PFCs_concentrations!H53*PFCs_radiative_forcing!H$6/1000</f>
        <v>0</v>
      </c>
      <c r="I51" s="9">
        <f>PFCs_concentrations!I53*PFCs_radiative_forcing!I$6/1000</f>
        <v>0</v>
      </c>
      <c r="J51" s="9">
        <f>PFCs_concentrations!J53*PFCs_radiative_forcing!J$6/1000</f>
        <v>0</v>
      </c>
      <c r="K51" s="9">
        <f>PFCs_concentrations!K53*PFCs_radiative_forcing!K$6/1000</f>
        <v>0</v>
      </c>
      <c r="L51" s="9">
        <f>PFCs_concentrations!L53*PFCs_radiative_forcing!L$6/1000</f>
        <v>0</v>
      </c>
      <c r="M51" s="9">
        <f t="shared" si="0"/>
        <v>0.00312</v>
      </c>
    </row>
    <row r="52" spans="1:13" ht="12.75">
      <c r="A52">
        <f t="shared" si="1"/>
        <v>1894.49</v>
      </c>
      <c r="B52" s="9">
        <f>PFCs_concentrations!B54*PFCs_radiative_forcing!B$6/1000</f>
        <v>0.00312</v>
      </c>
      <c r="C52" s="9">
        <f>PFCs_concentrations!C54*PFCs_radiative_forcing!C$6/1000</f>
        <v>0</v>
      </c>
      <c r="D52" s="9">
        <f>PFCs_concentrations!D54*PFCs_radiative_forcing!D$6/1000</f>
        <v>0</v>
      </c>
      <c r="E52" s="9">
        <f>PFCs_concentrations!E54*PFCs_radiative_forcing!E$6/1000</f>
        <v>0</v>
      </c>
      <c r="F52" s="9">
        <f>PFCs_concentrations!F54*PFCs_radiative_forcing!F$6/1000</f>
        <v>0</v>
      </c>
      <c r="G52" s="9">
        <f>PFCs_concentrations!G54*PFCs_radiative_forcing!G$6/1000</f>
        <v>0</v>
      </c>
      <c r="H52" s="9">
        <f>PFCs_concentrations!H54*PFCs_radiative_forcing!H$6/1000</f>
        <v>0</v>
      </c>
      <c r="I52" s="9">
        <f>PFCs_concentrations!I54*PFCs_radiative_forcing!I$6/1000</f>
        <v>0</v>
      </c>
      <c r="J52" s="9">
        <f>PFCs_concentrations!J54*PFCs_radiative_forcing!J$6/1000</f>
        <v>0</v>
      </c>
      <c r="K52" s="9">
        <f>PFCs_concentrations!K54*PFCs_radiative_forcing!K$6/1000</f>
        <v>0</v>
      </c>
      <c r="L52" s="9">
        <f>PFCs_concentrations!L54*PFCs_radiative_forcing!L$6/1000</f>
        <v>0</v>
      </c>
      <c r="M52" s="9">
        <f t="shared" si="0"/>
        <v>0.00312</v>
      </c>
    </row>
    <row r="53" spans="1:13" ht="12.75">
      <c r="A53">
        <f t="shared" si="1"/>
        <v>1895.49</v>
      </c>
      <c r="B53" s="9">
        <f>PFCs_concentrations!B55*PFCs_radiative_forcing!B$6/1000</f>
        <v>0.00312</v>
      </c>
      <c r="C53" s="9">
        <f>PFCs_concentrations!C55*PFCs_radiative_forcing!C$6/1000</f>
        <v>0</v>
      </c>
      <c r="D53" s="9">
        <f>PFCs_concentrations!D55*PFCs_radiative_forcing!D$6/1000</f>
        <v>0</v>
      </c>
      <c r="E53" s="9">
        <f>PFCs_concentrations!E55*PFCs_radiative_forcing!E$6/1000</f>
        <v>0</v>
      </c>
      <c r="F53" s="9">
        <f>PFCs_concentrations!F55*PFCs_radiative_forcing!F$6/1000</f>
        <v>0</v>
      </c>
      <c r="G53" s="9">
        <f>PFCs_concentrations!G55*PFCs_radiative_forcing!G$6/1000</f>
        <v>0</v>
      </c>
      <c r="H53" s="9">
        <f>PFCs_concentrations!H55*PFCs_radiative_forcing!H$6/1000</f>
        <v>0</v>
      </c>
      <c r="I53" s="9">
        <f>PFCs_concentrations!I55*PFCs_radiative_forcing!I$6/1000</f>
        <v>0</v>
      </c>
      <c r="J53" s="9">
        <f>PFCs_concentrations!J55*PFCs_radiative_forcing!J$6/1000</f>
        <v>0</v>
      </c>
      <c r="K53" s="9">
        <f>PFCs_concentrations!K55*PFCs_radiative_forcing!K$6/1000</f>
        <v>0</v>
      </c>
      <c r="L53" s="9">
        <f>PFCs_concentrations!L55*PFCs_radiative_forcing!L$6/1000</f>
        <v>0</v>
      </c>
      <c r="M53" s="9">
        <f t="shared" si="0"/>
        <v>0.00312</v>
      </c>
    </row>
    <row r="54" spans="1:13" ht="12.75">
      <c r="A54">
        <f t="shared" si="1"/>
        <v>1896.49</v>
      </c>
      <c r="B54" s="9">
        <f>PFCs_concentrations!B56*PFCs_radiative_forcing!B$6/1000</f>
        <v>0.00312</v>
      </c>
      <c r="C54" s="9">
        <f>PFCs_concentrations!C56*PFCs_radiative_forcing!C$6/1000</f>
        <v>0</v>
      </c>
      <c r="D54" s="9">
        <f>PFCs_concentrations!D56*PFCs_radiative_forcing!D$6/1000</f>
        <v>0</v>
      </c>
      <c r="E54" s="9">
        <f>PFCs_concentrations!E56*PFCs_radiative_forcing!E$6/1000</f>
        <v>0</v>
      </c>
      <c r="F54" s="9">
        <f>PFCs_concentrations!F56*PFCs_radiative_forcing!F$6/1000</f>
        <v>0</v>
      </c>
      <c r="G54" s="9">
        <f>PFCs_concentrations!G56*PFCs_radiative_forcing!G$6/1000</f>
        <v>0</v>
      </c>
      <c r="H54" s="9">
        <f>PFCs_concentrations!H56*PFCs_radiative_forcing!H$6/1000</f>
        <v>0</v>
      </c>
      <c r="I54" s="9">
        <f>PFCs_concentrations!I56*PFCs_radiative_forcing!I$6/1000</f>
        <v>0</v>
      </c>
      <c r="J54" s="9">
        <f>PFCs_concentrations!J56*PFCs_radiative_forcing!J$6/1000</f>
        <v>0</v>
      </c>
      <c r="K54" s="9">
        <f>PFCs_concentrations!K56*PFCs_radiative_forcing!K$6/1000</f>
        <v>0</v>
      </c>
      <c r="L54" s="9">
        <f>PFCs_concentrations!L56*PFCs_radiative_forcing!L$6/1000</f>
        <v>0</v>
      </c>
      <c r="M54" s="9">
        <f t="shared" si="0"/>
        <v>0.00312</v>
      </c>
    </row>
    <row r="55" spans="1:13" ht="12.75">
      <c r="A55">
        <f t="shared" si="1"/>
        <v>1897.49</v>
      </c>
      <c r="B55" s="9">
        <f>PFCs_concentrations!B57*PFCs_radiative_forcing!B$6/1000</f>
        <v>0.00312</v>
      </c>
      <c r="C55" s="9">
        <f>PFCs_concentrations!C57*PFCs_radiative_forcing!C$6/1000</f>
        <v>0</v>
      </c>
      <c r="D55" s="9">
        <f>PFCs_concentrations!D57*PFCs_radiative_forcing!D$6/1000</f>
        <v>0</v>
      </c>
      <c r="E55" s="9">
        <f>PFCs_concentrations!E57*PFCs_radiative_forcing!E$6/1000</f>
        <v>0</v>
      </c>
      <c r="F55" s="9">
        <f>PFCs_concentrations!F57*PFCs_radiative_forcing!F$6/1000</f>
        <v>0</v>
      </c>
      <c r="G55" s="9">
        <f>PFCs_concentrations!G57*PFCs_radiative_forcing!G$6/1000</f>
        <v>0</v>
      </c>
      <c r="H55" s="9">
        <f>PFCs_concentrations!H57*PFCs_radiative_forcing!H$6/1000</f>
        <v>0</v>
      </c>
      <c r="I55" s="9">
        <f>PFCs_concentrations!I57*PFCs_radiative_forcing!I$6/1000</f>
        <v>0</v>
      </c>
      <c r="J55" s="9">
        <f>PFCs_concentrations!J57*PFCs_radiative_forcing!J$6/1000</f>
        <v>0</v>
      </c>
      <c r="K55" s="9">
        <f>PFCs_concentrations!K57*PFCs_radiative_forcing!K$6/1000</f>
        <v>0</v>
      </c>
      <c r="L55" s="9">
        <f>PFCs_concentrations!L57*PFCs_radiative_forcing!L$6/1000</f>
        <v>0</v>
      </c>
      <c r="M55" s="9">
        <f t="shared" si="0"/>
        <v>0.00312</v>
      </c>
    </row>
    <row r="56" spans="1:13" ht="12.75">
      <c r="A56">
        <f t="shared" si="1"/>
        <v>1898.49</v>
      </c>
      <c r="B56" s="9">
        <f>PFCs_concentrations!B58*PFCs_radiative_forcing!B$6/1000</f>
        <v>0.00312</v>
      </c>
      <c r="C56" s="9">
        <f>PFCs_concentrations!C58*PFCs_radiative_forcing!C$6/1000</f>
        <v>0</v>
      </c>
      <c r="D56" s="9">
        <f>PFCs_concentrations!D58*PFCs_radiative_forcing!D$6/1000</f>
        <v>0</v>
      </c>
      <c r="E56" s="9">
        <f>PFCs_concentrations!E58*PFCs_radiative_forcing!E$6/1000</f>
        <v>0</v>
      </c>
      <c r="F56" s="9">
        <f>PFCs_concentrations!F58*PFCs_radiative_forcing!F$6/1000</f>
        <v>0</v>
      </c>
      <c r="G56" s="9">
        <f>PFCs_concentrations!G58*PFCs_radiative_forcing!G$6/1000</f>
        <v>0</v>
      </c>
      <c r="H56" s="9">
        <f>PFCs_concentrations!H58*PFCs_radiative_forcing!H$6/1000</f>
        <v>0</v>
      </c>
      <c r="I56" s="9">
        <f>PFCs_concentrations!I58*PFCs_radiative_forcing!I$6/1000</f>
        <v>0</v>
      </c>
      <c r="J56" s="9">
        <f>PFCs_concentrations!J58*PFCs_radiative_forcing!J$6/1000</f>
        <v>0</v>
      </c>
      <c r="K56" s="9">
        <f>PFCs_concentrations!K58*PFCs_radiative_forcing!K$6/1000</f>
        <v>0</v>
      </c>
      <c r="L56" s="9">
        <f>PFCs_concentrations!L58*PFCs_radiative_forcing!L$6/1000</f>
        <v>0</v>
      </c>
      <c r="M56" s="9">
        <f t="shared" si="0"/>
        <v>0.00312</v>
      </c>
    </row>
    <row r="57" spans="1:13" ht="12.75">
      <c r="A57">
        <f t="shared" si="1"/>
        <v>1899.49</v>
      </c>
      <c r="B57" s="9">
        <f>PFCs_concentrations!B59*PFCs_radiative_forcing!B$6/1000</f>
        <v>0.00312</v>
      </c>
      <c r="C57" s="9">
        <f>PFCs_concentrations!C59*PFCs_radiative_forcing!C$6/1000</f>
        <v>0</v>
      </c>
      <c r="D57" s="9">
        <f>PFCs_concentrations!D59*PFCs_radiative_forcing!D$6/1000</f>
        <v>0</v>
      </c>
      <c r="E57" s="9">
        <f>PFCs_concentrations!E59*PFCs_radiative_forcing!E$6/1000</f>
        <v>0</v>
      </c>
      <c r="F57" s="9">
        <f>PFCs_concentrations!F59*PFCs_radiative_forcing!F$6/1000</f>
        <v>0</v>
      </c>
      <c r="G57" s="9">
        <f>PFCs_concentrations!G59*PFCs_radiative_forcing!G$6/1000</f>
        <v>0</v>
      </c>
      <c r="H57" s="9">
        <f>PFCs_concentrations!H59*PFCs_radiative_forcing!H$6/1000</f>
        <v>0</v>
      </c>
      <c r="I57" s="9">
        <f>PFCs_concentrations!I59*PFCs_radiative_forcing!I$6/1000</f>
        <v>0</v>
      </c>
      <c r="J57" s="9">
        <f>PFCs_concentrations!J59*PFCs_radiative_forcing!J$6/1000</f>
        <v>0</v>
      </c>
      <c r="K57" s="9">
        <f>PFCs_concentrations!K59*PFCs_radiative_forcing!K$6/1000</f>
        <v>0</v>
      </c>
      <c r="L57" s="9">
        <f>PFCs_concentrations!L59*PFCs_radiative_forcing!L$6/1000</f>
        <v>0</v>
      </c>
      <c r="M57" s="9">
        <f t="shared" si="0"/>
        <v>0.00312</v>
      </c>
    </row>
    <row r="58" spans="1:13" ht="12.75">
      <c r="A58">
        <f t="shared" si="1"/>
        <v>1900.49</v>
      </c>
      <c r="B58" s="9">
        <f>PFCs_concentrations!B60*PFCs_radiative_forcing!B$6/1000</f>
        <v>0.00312</v>
      </c>
      <c r="C58" s="9">
        <f>PFCs_concentrations!C60*PFCs_radiative_forcing!C$6/1000</f>
        <v>0</v>
      </c>
      <c r="D58" s="9">
        <f>PFCs_concentrations!D60*PFCs_radiative_forcing!D$6/1000</f>
        <v>0</v>
      </c>
      <c r="E58" s="9">
        <f>PFCs_concentrations!E60*PFCs_radiative_forcing!E$6/1000</f>
        <v>0</v>
      </c>
      <c r="F58" s="9">
        <f>PFCs_concentrations!F60*PFCs_radiative_forcing!F$6/1000</f>
        <v>0</v>
      </c>
      <c r="G58" s="9">
        <f>PFCs_concentrations!G60*PFCs_radiative_forcing!G$6/1000</f>
        <v>0</v>
      </c>
      <c r="H58" s="9">
        <f>PFCs_concentrations!H60*PFCs_radiative_forcing!H$6/1000</f>
        <v>0</v>
      </c>
      <c r="I58" s="9">
        <f>PFCs_concentrations!I60*PFCs_radiative_forcing!I$6/1000</f>
        <v>0</v>
      </c>
      <c r="J58" s="9">
        <f>PFCs_concentrations!J60*PFCs_radiative_forcing!J$6/1000</f>
        <v>0</v>
      </c>
      <c r="K58" s="9">
        <f>PFCs_concentrations!K60*PFCs_radiative_forcing!K$6/1000</f>
        <v>0</v>
      </c>
      <c r="L58" s="9">
        <f>PFCs_concentrations!L60*PFCs_radiative_forcing!L$6/1000</f>
        <v>0</v>
      </c>
      <c r="M58" s="9">
        <f t="shared" si="0"/>
        <v>0.00312</v>
      </c>
    </row>
    <row r="59" spans="1:13" ht="12.75">
      <c r="A59">
        <f t="shared" si="1"/>
        <v>1901.49</v>
      </c>
      <c r="B59" s="9">
        <f>PFCs_concentrations!B61*PFCs_radiative_forcing!B$6/1000</f>
        <v>0.00312</v>
      </c>
      <c r="C59" s="9">
        <f>PFCs_concentrations!C61*PFCs_radiative_forcing!C$6/1000</f>
        <v>0</v>
      </c>
      <c r="D59" s="9">
        <f>PFCs_concentrations!D61*PFCs_radiative_forcing!D$6/1000</f>
        <v>0</v>
      </c>
      <c r="E59" s="9">
        <f>PFCs_concentrations!E61*PFCs_radiative_forcing!E$6/1000</f>
        <v>0</v>
      </c>
      <c r="F59" s="9">
        <f>PFCs_concentrations!F61*PFCs_radiative_forcing!F$6/1000</f>
        <v>0</v>
      </c>
      <c r="G59" s="9">
        <f>PFCs_concentrations!G61*PFCs_radiative_forcing!G$6/1000</f>
        <v>0</v>
      </c>
      <c r="H59" s="9">
        <f>PFCs_concentrations!H61*PFCs_radiative_forcing!H$6/1000</f>
        <v>0</v>
      </c>
      <c r="I59" s="9">
        <f>PFCs_concentrations!I61*PFCs_radiative_forcing!I$6/1000</f>
        <v>0</v>
      </c>
      <c r="J59" s="9">
        <f>PFCs_concentrations!J61*PFCs_radiative_forcing!J$6/1000</f>
        <v>0</v>
      </c>
      <c r="K59" s="9">
        <f>PFCs_concentrations!K61*PFCs_radiative_forcing!K$6/1000</f>
        <v>0</v>
      </c>
      <c r="L59" s="9">
        <f>PFCs_concentrations!L61*PFCs_radiative_forcing!L$6/1000</f>
        <v>0</v>
      </c>
      <c r="M59" s="9">
        <f t="shared" si="0"/>
        <v>0.00312</v>
      </c>
    </row>
    <row r="60" spans="1:13" ht="12.75">
      <c r="A60">
        <f t="shared" si="1"/>
        <v>1902.49</v>
      </c>
      <c r="B60" s="9">
        <f>PFCs_concentrations!B62*PFCs_radiative_forcing!B$6/1000</f>
        <v>0.0031208</v>
      </c>
      <c r="C60" s="9">
        <f>PFCs_concentrations!C62*PFCs_radiative_forcing!C$6/1000</f>
        <v>0</v>
      </c>
      <c r="D60" s="9">
        <f>PFCs_concentrations!D62*PFCs_radiative_forcing!D$6/1000</f>
        <v>0</v>
      </c>
      <c r="E60" s="9">
        <f>PFCs_concentrations!E62*PFCs_radiative_forcing!E$6/1000</f>
        <v>0</v>
      </c>
      <c r="F60" s="9">
        <f>PFCs_concentrations!F62*PFCs_radiative_forcing!F$6/1000</f>
        <v>0</v>
      </c>
      <c r="G60" s="9">
        <f>PFCs_concentrations!G62*PFCs_radiative_forcing!G$6/1000</f>
        <v>0</v>
      </c>
      <c r="H60" s="9">
        <f>PFCs_concentrations!H62*PFCs_radiative_forcing!H$6/1000</f>
        <v>0</v>
      </c>
      <c r="I60" s="9">
        <f>PFCs_concentrations!I62*PFCs_radiative_forcing!I$6/1000</f>
        <v>0</v>
      </c>
      <c r="J60" s="9">
        <f>PFCs_concentrations!J62*PFCs_radiative_forcing!J$6/1000</f>
        <v>0</v>
      </c>
      <c r="K60" s="9">
        <f>PFCs_concentrations!K62*PFCs_radiative_forcing!K$6/1000</f>
        <v>0</v>
      </c>
      <c r="L60" s="9">
        <f>PFCs_concentrations!L62*PFCs_radiative_forcing!L$6/1000</f>
        <v>0</v>
      </c>
      <c r="M60" s="9">
        <f t="shared" si="0"/>
        <v>0.0031208</v>
      </c>
    </row>
    <row r="61" spans="1:13" ht="12.75">
      <c r="A61">
        <f t="shared" si="1"/>
        <v>1903.49</v>
      </c>
      <c r="B61" s="9">
        <f>PFCs_concentrations!B63*PFCs_radiative_forcing!B$6/1000</f>
        <v>0.0031208</v>
      </c>
      <c r="C61" s="9">
        <f>PFCs_concentrations!C63*PFCs_radiative_forcing!C$6/1000</f>
        <v>0</v>
      </c>
      <c r="D61" s="9">
        <f>PFCs_concentrations!D63*PFCs_radiative_forcing!D$6/1000</f>
        <v>0</v>
      </c>
      <c r="E61" s="9">
        <f>PFCs_concentrations!E63*PFCs_radiative_forcing!E$6/1000</f>
        <v>0</v>
      </c>
      <c r="F61" s="9">
        <f>PFCs_concentrations!F63*PFCs_radiative_forcing!F$6/1000</f>
        <v>0</v>
      </c>
      <c r="G61" s="9">
        <f>PFCs_concentrations!G63*PFCs_radiative_forcing!G$6/1000</f>
        <v>0</v>
      </c>
      <c r="H61" s="9">
        <f>PFCs_concentrations!H63*PFCs_radiative_forcing!H$6/1000</f>
        <v>0</v>
      </c>
      <c r="I61" s="9">
        <f>PFCs_concentrations!I63*PFCs_radiative_forcing!I$6/1000</f>
        <v>0</v>
      </c>
      <c r="J61" s="9">
        <f>PFCs_concentrations!J63*PFCs_radiative_forcing!J$6/1000</f>
        <v>0</v>
      </c>
      <c r="K61" s="9">
        <f>PFCs_concentrations!K63*PFCs_radiative_forcing!K$6/1000</f>
        <v>0</v>
      </c>
      <c r="L61" s="9">
        <f>PFCs_concentrations!L63*PFCs_radiative_forcing!L$6/1000</f>
        <v>0</v>
      </c>
      <c r="M61" s="9">
        <f t="shared" si="0"/>
        <v>0.0031208</v>
      </c>
    </row>
    <row r="62" spans="1:13" ht="12.75">
      <c r="A62">
        <f t="shared" si="1"/>
        <v>1904.49</v>
      </c>
      <c r="B62" s="9">
        <f>PFCs_concentrations!B64*PFCs_radiative_forcing!B$6/1000</f>
        <v>0.0031208</v>
      </c>
      <c r="C62" s="9">
        <f>PFCs_concentrations!C64*PFCs_radiative_forcing!C$6/1000</f>
        <v>0</v>
      </c>
      <c r="D62" s="9">
        <f>PFCs_concentrations!D64*PFCs_radiative_forcing!D$6/1000</f>
        <v>0</v>
      </c>
      <c r="E62" s="9">
        <f>PFCs_concentrations!E64*PFCs_radiative_forcing!E$6/1000</f>
        <v>0</v>
      </c>
      <c r="F62" s="9">
        <f>PFCs_concentrations!F64*PFCs_radiative_forcing!F$6/1000</f>
        <v>0</v>
      </c>
      <c r="G62" s="9">
        <f>PFCs_concentrations!G64*PFCs_radiative_forcing!G$6/1000</f>
        <v>0</v>
      </c>
      <c r="H62" s="9">
        <f>PFCs_concentrations!H64*PFCs_radiative_forcing!H$6/1000</f>
        <v>0</v>
      </c>
      <c r="I62" s="9">
        <f>PFCs_concentrations!I64*PFCs_radiative_forcing!I$6/1000</f>
        <v>0</v>
      </c>
      <c r="J62" s="9">
        <f>PFCs_concentrations!J64*PFCs_radiative_forcing!J$6/1000</f>
        <v>0</v>
      </c>
      <c r="K62" s="9">
        <f>PFCs_concentrations!K64*PFCs_radiative_forcing!K$6/1000</f>
        <v>0</v>
      </c>
      <c r="L62" s="9">
        <f>PFCs_concentrations!L64*PFCs_radiative_forcing!L$6/1000</f>
        <v>0</v>
      </c>
      <c r="M62" s="9">
        <f t="shared" si="0"/>
        <v>0.0031208</v>
      </c>
    </row>
    <row r="63" spans="1:13" ht="12.75">
      <c r="A63">
        <f t="shared" si="1"/>
        <v>1905.49</v>
      </c>
      <c r="B63" s="9">
        <f>PFCs_concentrations!B65*PFCs_radiative_forcing!B$6/1000</f>
        <v>0.0031216000000000004</v>
      </c>
      <c r="C63" s="9">
        <f>PFCs_concentrations!C65*PFCs_radiative_forcing!C$6/1000</f>
        <v>0</v>
      </c>
      <c r="D63" s="9">
        <f>PFCs_concentrations!D65*PFCs_radiative_forcing!D$6/1000</f>
        <v>0</v>
      </c>
      <c r="E63" s="9">
        <f>PFCs_concentrations!E65*PFCs_radiative_forcing!E$6/1000</f>
        <v>0</v>
      </c>
      <c r="F63" s="9">
        <f>PFCs_concentrations!F65*PFCs_radiative_forcing!F$6/1000</f>
        <v>0</v>
      </c>
      <c r="G63" s="9">
        <f>PFCs_concentrations!G65*PFCs_radiative_forcing!G$6/1000</f>
        <v>0</v>
      </c>
      <c r="H63" s="9">
        <f>PFCs_concentrations!H65*PFCs_radiative_forcing!H$6/1000</f>
        <v>0</v>
      </c>
      <c r="I63" s="9">
        <f>PFCs_concentrations!I65*PFCs_radiative_forcing!I$6/1000</f>
        <v>0</v>
      </c>
      <c r="J63" s="9">
        <f>PFCs_concentrations!J65*PFCs_radiative_forcing!J$6/1000</f>
        <v>0</v>
      </c>
      <c r="K63" s="9">
        <f>PFCs_concentrations!K65*PFCs_radiative_forcing!K$6/1000</f>
        <v>0</v>
      </c>
      <c r="L63" s="9">
        <f>PFCs_concentrations!L65*PFCs_radiative_forcing!L$6/1000</f>
        <v>0</v>
      </c>
      <c r="M63" s="9">
        <f t="shared" si="0"/>
        <v>0.0031216000000000004</v>
      </c>
    </row>
    <row r="64" spans="1:13" ht="12.75">
      <c r="A64">
        <f t="shared" si="1"/>
        <v>1906.49</v>
      </c>
      <c r="B64" s="9">
        <f>PFCs_concentrations!B66*PFCs_radiative_forcing!B$6/1000</f>
        <v>0.0031216000000000004</v>
      </c>
      <c r="C64" s="9">
        <f>PFCs_concentrations!C66*PFCs_radiative_forcing!C$6/1000</f>
        <v>0</v>
      </c>
      <c r="D64" s="9">
        <f>PFCs_concentrations!D66*PFCs_radiative_forcing!D$6/1000</f>
        <v>0</v>
      </c>
      <c r="E64" s="9">
        <f>PFCs_concentrations!E66*PFCs_radiative_forcing!E$6/1000</f>
        <v>0</v>
      </c>
      <c r="F64" s="9">
        <f>PFCs_concentrations!F66*PFCs_radiative_forcing!F$6/1000</f>
        <v>0</v>
      </c>
      <c r="G64" s="9">
        <f>PFCs_concentrations!G66*PFCs_radiative_forcing!G$6/1000</f>
        <v>0</v>
      </c>
      <c r="H64" s="9">
        <f>PFCs_concentrations!H66*PFCs_radiative_forcing!H$6/1000</f>
        <v>0</v>
      </c>
      <c r="I64" s="9">
        <f>PFCs_concentrations!I66*PFCs_radiative_forcing!I$6/1000</f>
        <v>0</v>
      </c>
      <c r="J64" s="9">
        <f>PFCs_concentrations!J66*PFCs_radiative_forcing!J$6/1000</f>
        <v>0</v>
      </c>
      <c r="K64" s="9">
        <f>PFCs_concentrations!K66*PFCs_radiative_forcing!K$6/1000</f>
        <v>0</v>
      </c>
      <c r="L64" s="9">
        <f>PFCs_concentrations!L66*PFCs_radiative_forcing!L$6/1000</f>
        <v>0</v>
      </c>
      <c r="M64" s="9">
        <f t="shared" si="0"/>
        <v>0.0031216000000000004</v>
      </c>
    </row>
    <row r="65" spans="1:13" ht="12.75">
      <c r="A65">
        <f t="shared" si="1"/>
        <v>1907.49</v>
      </c>
      <c r="B65" s="9">
        <f>PFCs_concentrations!B67*PFCs_radiative_forcing!B$6/1000</f>
        <v>0.0031224000000000004</v>
      </c>
      <c r="C65" s="9">
        <f>PFCs_concentrations!C67*PFCs_radiative_forcing!C$6/1000</f>
        <v>0</v>
      </c>
      <c r="D65" s="9">
        <f>PFCs_concentrations!D67*PFCs_radiative_forcing!D$6/1000</f>
        <v>0</v>
      </c>
      <c r="E65" s="9">
        <f>PFCs_concentrations!E67*PFCs_radiative_forcing!E$6/1000</f>
        <v>0</v>
      </c>
      <c r="F65" s="9">
        <f>PFCs_concentrations!F67*PFCs_radiative_forcing!F$6/1000</f>
        <v>0</v>
      </c>
      <c r="G65" s="9">
        <f>PFCs_concentrations!G67*PFCs_radiative_forcing!G$6/1000</f>
        <v>0</v>
      </c>
      <c r="H65" s="9">
        <f>PFCs_concentrations!H67*PFCs_radiative_forcing!H$6/1000</f>
        <v>0</v>
      </c>
      <c r="I65" s="9">
        <f>PFCs_concentrations!I67*PFCs_radiative_forcing!I$6/1000</f>
        <v>0</v>
      </c>
      <c r="J65" s="9">
        <f>PFCs_concentrations!J67*PFCs_radiative_forcing!J$6/1000</f>
        <v>0</v>
      </c>
      <c r="K65" s="9">
        <f>PFCs_concentrations!K67*PFCs_radiative_forcing!K$6/1000</f>
        <v>0</v>
      </c>
      <c r="L65" s="9">
        <f>PFCs_concentrations!L67*PFCs_radiative_forcing!L$6/1000</f>
        <v>0</v>
      </c>
      <c r="M65" s="9">
        <f t="shared" si="0"/>
        <v>0.0031224000000000004</v>
      </c>
    </row>
    <row r="66" spans="1:13" ht="12.75">
      <c r="A66">
        <f t="shared" si="1"/>
        <v>1908.49</v>
      </c>
      <c r="B66" s="9">
        <f>PFCs_concentrations!B68*PFCs_radiative_forcing!B$6/1000</f>
        <v>0.0031224000000000004</v>
      </c>
      <c r="C66" s="9">
        <f>PFCs_concentrations!C68*PFCs_radiative_forcing!C$6/1000</f>
        <v>0</v>
      </c>
      <c r="D66" s="9">
        <f>PFCs_concentrations!D68*PFCs_radiative_forcing!D$6/1000</f>
        <v>0</v>
      </c>
      <c r="E66" s="9">
        <f>PFCs_concentrations!E68*PFCs_radiative_forcing!E$6/1000</f>
        <v>0</v>
      </c>
      <c r="F66" s="9">
        <f>PFCs_concentrations!F68*PFCs_radiative_forcing!F$6/1000</f>
        <v>0</v>
      </c>
      <c r="G66" s="9">
        <f>PFCs_concentrations!G68*PFCs_radiative_forcing!G$6/1000</f>
        <v>0</v>
      </c>
      <c r="H66" s="9">
        <f>PFCs_concentrations!H68*PFCs_radiative_forcing!H$6/1000</f>
        <v>0</v>
      </c>
      <c r="I66" s="9">
        <f>PFCs_concentrations!I68*PFCs_radiative_forcing!I$6/1000</f>
        <v>0</v>
      </c>
      <c r="J66" s="9">
        <f>PFCs_concentrations!J68*PFCs_radiative_forcing!J$6/1000</f>
        <v>0</v>
      </c>
      <c r="K66" s="9">
        <f>PFCs_concentrations!K68*PFCs_radiative_forcing!K$6/1000</f>
        <v>0</v>
      </c>
      <c r="L66" s="9">
        <f>PFCs_concentrations!L68*PFCs_radiative_forcing!L$6/1000</f>
        <v>0</v>
      </c>
      <c r="M66" s="9">
        <f t="shared" si="0"/>
        <v>0.0031224000000000004</v>
      </c>
    </row>
    <row r="67" spans="1:13" ht="12.75">
      <c r="A67">
        <f t="shared" si="1"/>
        <v>1909.49</v>
      </c>
      <c r="B67" s="9">
        <f>PFCs_concentrations!B69*PFCs_radiative_forcing!B$6/1000</f>
        <v>0.0031232</v>
      </c>
      <c r="C67" s="9">
        <f>PFCs_concentrations!C69*PFCs_radiative_forcing!C$6/1000</f>
        <v>0</v>
      </c>
      <c r="D67" s="9">
        <f>PFCs_concentrations!D69*PFCs_radiative_forcing!D$6/1000</f>
        <v>0</v>
      </c>
      <c r="E67" s="9">
        <f>PFCs_concentrations!E69*PFCs_radiative_forcing!E$6/1000</f>
        <v>0</v>
      </c>
      <c r="F67" s="9">
        <f>PFCs_concentrations!F69*PFCs_radiative_forcing!F$6/1000</f>
        <v>0</v>
      </c>
      <c r="G67" s="9">
        <f>PFCs_concentrations!G69*PFCs_radiative_forcing!G$6/1000</f>
        <v>0</v>
      </c>
      <c r="H67" s="9">
        <f>PFCs_concentrations!H69*PFCs_radiative_forcing!H$6/1000</f>
        <v>0</v>
      </c>
      <c r="I67" s="9">
        <f>PFCs_concentrations!I69*PFCs_radiative_forcing!I$6/1000</f>
        <v>0</v>
      </c>
      <c r="J67" s="9">
        <f>PFCs_concentrations!J69*PFCs_radiative_forcing!J$6/1000</f>
        <v>0</v>
      </c>
      <c r="K67" s="9">
        <f>PFCs_concentrations!K69*PFCs_radiative_forcing!K$6/1000</f>
        <v>0</v>
      </c>
      <c r="L67" s="9">
        <f>PFCs_concentrations!L69*PFCs_radiative_forcing!L$6/1000</f>
        <v>0</v>
      </c>
      <c r="M67" s="9">
        <f t="shared" si="0"/>
        <v>0.0031232</v>
      </c>
    </row>
    <row r="68" spans="1:13" ht="12.75">
      <c r="A68">
        <f t="shared" si="1"/>
        <v>1910.49</v>
      </c>
      <c r="B68" s="9">
        <f>PFCs_concentrations!B70*PFCs_radiative_forcing!B$6/1000</f>
        <v>0.0031232</v>
      </c>
      <c r="C68" s="9">
        <f>PFCs_concentrations!C70*PFCs_radiative_forcing!C$6/1000</f>
        <v>0</v>
      </c>
      <c r="D68" s="9">
        <f>PFCs_concentrations!D70*PFCs_radiative_forcing!D$6/1000</f>
        <v>0</v>
      </c>
      <c r="E68" s="9">
        <f>PFCs_concentrations!E70*PFCs_radiative_forcing!E$6/1000</f>
        <v>0</v>
      </c>
      <c r="F68" s="9">
        <f>PFCs_concentrations!F70*PFCs_radiative_forcing!F$6/1000</f>
        <v>0</v>
      </c>
      <c r="G68" s="9">
        <f>PFCs_concentrations!G70*PFCs_radiative_forcing!G$6/1000</f>
        <v>0</v>
      </c>
      <c r="H68" s="9">
        <f>PFCs_concentrations!H70*PFCs_radiative_forcing!H$6/1000</f>
        <v>0</v>
      </c>
      <c r="I68" s="9">
        <f>PFCs_concentrations!I70*PFCs_radiative_forcing!I$6/1000</f>
        <v>0</v>
      </c>
      <c r="J68" s="9">
        <f>PFCs_concentrations!J70*PFCs_radiative_forcing!J$6/1000</f>
        <v>0</v>
      </c>
      <c r="K68" s="9">
        <f>PFCs_concentrations!K70*PFCs_radiative_forcing!K$6/1000</f>
        <v>0</v>
      </c>
      <c r="L68" s="9">
        <f>PFCs_concentrations!L70*PFCs_radiative_forcing!L$6/1000</f>
        <v>0</v>
      </c>
      <c r="M68" s="9">
        <f t="shared" si="0"/>
        <v>0.0031232</v>
      </c>
    </row>
    <row r="69" spans="1:13" ht="12.75">
      <c r="A69">
        <f t="shared" si="1"/>
        <v>1911.49</v>
      </c>
      <c r="B69" s="9">
        <f>PFCs_concentrations!B71*PFCs_radiative_forcing!B$6/1000</f>
        <v>0.0031239999999999996</v>
      </c>
      <c r="C69" s="9">
        <f>PFCs_concentrations!C71*PFCs_radiative_forcing!C$6/1000</f>
        <v>0</v>
      </c>
      <c r="D69" s="9">
        <f>PFCs_concentrations!D71*PFCs_radiative_forcing!D$6/1000</f>
        <v>0</v>
      </c>
      <c r="E69" s="9">
        <f>PFCs_concentrations!E71*PFCs_radiative_forcing!E$6/1000</f>
        <v>0</v>
      </c>
      <c r="F69" s="9">
        <f>PFCs_concentrations!F71*PFCs_radiative_forcing!F$6/1000</f>
        <v>0</v>
      </c>
      <c r="G69" s="9">
        <f>PFCs_concentrations!G71*PFCs_radiative_forcing!G$6/1000</f>
        <v>0</v>
      </c>
      <c r="H69" s="9">
        <f>PFCs_concentrations!H71*PFCs_radiative_forcing!H$6/1000</f>
        <v>0</v>
      </c>
      <c r="I69" s="9">
        <f>PFCs_concentrations!I71*PFCs_radiative_forcing!I$6/1000</f>
        <v>0</v>
      </c>
      <c r="J69" s="9">
        <f>PFCs_concentrations!J71*PFCs_radiative_forcing!J$6/1000</f>
        <v>0</v>
      </c>
      <c r="K69" s="9">
        <f>PFCs_concentrations!K71*PFCs_radiative_forcing!K$6/1000</f>
        <v>0</v>
      </c>
      <c r="L69" s="9">
        <f>PFCs_concentrations!L71*PFCs_radiative_forcing!L$6/1000</f>
        <v>0</v>
      </c>
      <c r="M69" s="9">
        <f t="shared" si="0"/>
        <v>0.0031239999999999996</v>
      </c>
    </row>
    <row r="70" spans="1:13" ht="12.75">
      <c r="A70">
        <f t="shared" si="1"/>
        <v>1912.49</v>
      </c>
      <c r="B70" s="9">
        <f>PFCs_concentrations!B72*PFCs_radiative_forcing!B$6/1000</f>
        <v>0.0031239999999999996</v>
      </c>
      <c r="C70" s="9">
        <f>PFCs_concentrations!C72*PFCs_radiative_forcing!C$6/1000</f>
        <v>0</v>
      </c>
      <c r="D70" s="9">
        <f>PFCs_concentrations!D72*PFCs_radiative_forcing!D$6/1000</f>
        <v>0</v>
      </c>
      <c r="E70" s="9">
        <f>PFCs_concentrations!E72*PFCs_radiative_forcing!E$6/1000</f>
        <v>0</v>
      </c>
      <c r="F70" s="9">
        <f>PFCs_concentrations!F72*PFCs_radiative_forcing!F$6/1000</f>
        <v>0</v>
      </c>
      <c r="G70" s="9">
        <f>PFCs_concentrations!G72*PFCs_radiative_forcing!G$6/1000</f>
        <v>0</v>
      </c>
      <c r="H70" s="9">
        <f>PFCs_concentrations!H72*PFCs_radiative_forcing!H$6/1000</f>
        <v>0</v>
      </c>
      <c r="I70" s="9">
        <f>PFCs_concentrations!I72*PFCs_radiative_forcing!I$6/1000</f>
        <v>0</v>
      </c>
      <c r="J70" s="9">
        <f>PFCs_concentrations!J72*PFCs_radiative_forcing!J$6/1000</f>
        <v>0</v>
      </c>
      <c r="K70" s="9">
        <f>PFCs_concentrations!K72*PFCs_radiative_forcing!K$6/1000</f>
        <v>0</v>
      </c>
      <c r="L70" s="9">
        <f>PFCs_concentrations!L72*PFCs_radiative_forcing!L$6/1000</f>
        <v>0</v>
      </c>
      <c r="M70" s="9">
        <f t="shared" si="0"/>
        <v>0.0031239999999999996</v>
      </c>
    </row>
    <row r="71" spans="1:13" ht="12.75">
      <c r="A71">
        <f t="shared" si="1"/>
        <v>1913.49</v>
      </c>
      <c r="B71" s="9">
        <f>PFCs_concentrations!B73*PFCs_radiative_forcing!B$6/1000</f>
        <v>0.0031248000000000005</v>
      </c>
      <c r="C71" s="9">
        <f>PFCs_concentrations!C73*PFCs_radiative_forcing!C$6/1000</f>
        <v>0</v>
      </c>
      <c r="D71" s="9">
        <f>PFCs_concentrations!D73*PFCs_radiative_forcing!D$6/1000</f>
        <v>0</v>
      </c>
      <c r="E71" s="9">
        <f>PFCs_concentrations!E73*PFCs_radiative_forcing!E$6/1000</f>
        <v>0</v>
      </c>
      <c r="F71" s="9">
        <f>PFCs_concentrations!F73*PFCs_radiative_forcing!F$6/1000</f>
        <v>0</v>
      </c>
      <c r="G71" s="9">
        <f>PFCs_concentrations!G73*PFCs_radiative_forcing!G$6/1000</f>
        <v>0</v>
      </c>
      <c r="H71" s="9">
        <f>PFCs_concentrations!H73*PFCs_radiative_forcing!H$6/1000</f>
        <v>0</v>
      </c>
      <c r="I71" s="9">
        <f>PFCs_concentrations!I73*PFCs_radiative_forcing!I$6/1000</f>
        <v>0</v>
      </c>
      <c r="J71" s="9">
        <f>PFCs_concentrations!J73*PFCs_radiative_forcing!J$6/1000</f>
        <v>0</v>
      </c>
      <c r="K71" s="9">
        <f>PFCs_concentrations!K73*PFCs_radiative_forcing!K$6/1000</f>
        <v>0</v>
      </c>
      <c r="L71" s="9">
        <f>PFCs_concentrations!L73*PFCs_radiative_forcing!L$6/1000</f>
        <v>0</v>
      </c>
      <c r="M71" s="9">
        <f t="shared" si="0"/>
        <v>0.0031248000000000005</v>
      </c>
    </row>
    <row r="72" spans="1:13" ht="12.75">
      <c r="A72">
        <f t="shared" si="1"/>
        <v>1914.49</v>
      </c>
      <c r="B72" s="9">
        <f>PFCs_concentrations!B74*PFCs_radiative_forcing!B$6/1000</f>
        <v>0.0031256</v>
      </c>
      <c r="C72" s="9">
        <f>PFCs_concentrations!C74*PFCs_radiative_forcing!C$6/1000</f>
        <v>0</v>
      </c>
      <c r="D72" s="9">
        <f>PFCs_concentrations!D74*PFCs_radiative_forcing!D$6/1000</f>
        <v>0</v>
      </c>
      <c r="E72" s="9">
        <f>PFCs_concentrations!E74*PFCs_radiative_forcing!E$6/1000</f>
        <v>0</v>
      </c>
      <c r="F72" s="9">
        <f>PFCs_concentrations!F74*PFCs_radiative_forcing!F$6/1000</f>
        <v>0</v>
      </c>
      <c r="G72" s="9">
        <f>PFCs_concentrations!G74*PFCs_radiative_forcing!G$6/1000</f>
        <v>0</v>
      </c>
      <c r="H72" s="9">
        <f>PFCs_concentrations!H74*PFCs_radiative_forcing!H$6/1000</f>
        <v>0</v>
      </c>
      <c r="I72" s="9">
        <f>PFCs_concentrations!I74*PFCs_radiative_forcing!I$6/1000</f>
        <v>0</v>
      </c>
      <c r="J72" s="9">
        <f>PFCs_concentrations!J74*PFCs_radiative_forcing!J$6/1000</f>
        <v>0</v>
      </c>
      <c r="K72" s="9">
        <f>PFCs_concentrations!K74*PFCs_radiative_forcing!K$6/1000</f>
        <v>0</v>
      </c>
      <c r="L72" s="9">
        <f>PFCs_concentrations!L74*PFCs_radiative_forcing!L$6/1000</f>
        <v>0</v>
      </c>
      <c r="M72" s="9">
        <f t="shared" si="0"/>
        <v>0.0031256</v>
      </c>
    </row>
    <row r="73" spans="1:13" ht="12.75">
      <c r="A73">
        <f t="shared" si="1"/>
        <v>1915.49</v>
      </c>
      <c r="B73" s="9">
        <f>PFCs_concentrations!B75*PFCs_radiative_forcing!B$6/1000</f>
        <v>0.0031263999999999997</v>
      </c>
      <c r="C73" s="9">
        <f>PFCs_concentrations!C75*PFCs_radiative_forcing!C$6/1000</f>
        <v>2.6000000000000005E-06</v>
      </c>
      <c r="D73" s="9">
        <f>PFCs_concentrations!D75*PFCs_radiative_forcing!D$6/1000</f>
        <v>0</v>
      </c>
      <c r="E73" s="9">
        <f>PFCs_concentrations!E75*PFCs_radiative_forcing!E$6/1000</f>
        <v>0</v>
      </c>
      <c r="F73" s="9">
        <f>PFCs_concentrations!F75*PFCs_radiative_forcing!F$6/1000</f>
        <v>0</v>
      </c>
      <c r="G73" s="9">
        <f>PFCs_concentrations!G75*PFCs_radiative_forcing!G$6/1000</f>
        <v>0</v>
      </c>
      <c r="H73" s="9">
        <f>PFCs_concentrations!H75*PFCs_radiative_forcing!H$6/1000</f>
        <v>0</v>
      </c>
      <c r="I73" s="9">
        <f>PFCs_concentrations!I75*PFCs_radiative_forcing!I$6/1000</f>
        <v>0</v>
      </c>
      <c r="J73" s="9">
        <f>PFCs_concentrations!J75*PFCs_radiative_forcing!J$6/1000</f>
        <v>0</v>
      </c>
      <c r="K73" s="9">
        <f>PFCs_concentrations!K75*PFCs_radiative_forcing!K$6/1000</f>
        <v>0</v>
      </c>
      <c r="L73" s="9">
        <f>PFCs_concentrations!L75*PFCs_radiative_forcing!L$6/1000</f>
        <v>0</v>
      </c>
      <c r="M73" s="9">
        <f aca="true" t="shared" si="2" ref="M73:M136">SUM(B73:L73)</f>
        <v>0.003129</v>
      </c>
    </row>
    <row r="74" spans="1:13" ht="12.75">
      <c r="A74">
        <f aca="true" t="shared" si="3" ref="A74:A137">A73+1</f>
        <v>1916.49</v>
      </c>
      <c r="B74" s="9">
        <f>PFCs_concentrations!B76*PFCs_radiative_forcing!B$6/1000</f>
        <v>0.0031272</v>
      </c>
      <c r="C74" s="9">
        <f>PFCs_concentrations!C76*PFCs_radiative_forcing!C$6/1000</f>
        <v>2.6000000000000005E-06</v>
      </c>
      <c r="D74" s="9">
        <f>PFCs_concentrations!D76*PFCs_radiative_forcing!D$6/1000</f>
        <v>0</v>
      </c>
      <c r="E74" s="9">
        <f>PFCs_concentrations!E76*PFCs_radiative_forcing!E$6/1000</f>
        <v>0</v>
      </c>
      <c r="F74" s="9">
        <f>PFCs_concentrations!F76*PFCs_radiative_forcing!F$6/1000</f>
        <v>0</v>
      </c>
      <c r="G74" s="9">
        <f>PFCs_concentrations!G76*PFCs_radiative_forcing!G$6/1000</f>
        <v>0</v>
      </c>
      <c r="H74" s="9">
        <f>PFCs_concentrations!H76*PFCs_radiative_forcing!H$6/1000</f>
        <v>0</v>
      </c>
      <c r="I74" s="9">
        <f>PFCs_concentrations!I76*PFCs_radiative_forcing!I$6/1000</f>
        <v>0</v>
      </c>
      <c r="J74" s="9">
        <f>PFCs_concentrations!J76*PFCs_radiative_forcing!J$6/1000</f>
        <v>0</v>
      </c>
      <c r="K74" s="9">
        <f>PFCs_concentrations!K76*PFCs_radiative_forcing!K$6/1000</f>
        <v>0</v>
      </c>
      <c r="L74" s="9">
        <f>PFCs_concentrations!L76*PFCs_radiative_forcing!L$6/1000</f>
        <v>0</v>
      </c>
      <c r="M74" s="9">
        <f t="shared" si="2"/>
        <v>0.0031298000000000003</v>
      </c>
    </row>
    <row r="75" spans="1:13" ht="12.75">
      <c r="A75">
        <f t="shared" si="3"/>
        <v>1917.49</v>
      </c>
      <c r="B75" s="9">
        <f>PFCs_concentrations!B77*PFCs_radiative_forcing!B$6/1000</f>
        <v>0.003128</v>
      </c>
      <c r="C75" s="9">
        <f>PFCs_concentrations!C77*PFCs_radiative_forcing!C$6/1000</f>
        <v>2.6000000000000005E-06</v>
      </c>
      <c r="D75" s="9">
        <f>PFCs_concentrations!D77*PFCs_radiative_forcing!D$6/1000</f>
        <v>0</v>
      </c>
      <c r="E75" s="9">
        <f>PFCs_concentrations!E77*PFCs_radiative_forcing!E$6/1000</f>
        <v>0</v>
      </c>
      <c r="F75" s="9">
        <f>PFCs_concentrations!F77*PFCs_radiative_forcing!F$6/1000</f>
        <v>0</v>
      </c>
      <c r="G75" s="9">
        <f>PFCs_concentrations!G77*PFCs_radiative_forcing!G$6/1000</f>
        <v>0</v>
      </c>
      <c r="H75" s="9">
        <f>PFCs_concentrations!H77*PFCs_radiative_forcing!H$6/1000</f>
        <v>0</v>
      </c>
      <c r="I75" s="9">
        <f>PFCs_concentrations!I77*PFCs_radiative_forcing!I$6/1000</f>
        <v>0</v>
      </c>
      <c r="J75" s="9">
        <f>PFCs_concentrations!J77*PFCs_radiative_forcing!J$6/1000</f>
        <v>0</v>
      </c>
      <c r="K75" s="9">
        <f>PFCs_concentrations!K77*PFCs_radiative_forcing!K$6/1000</f>
        <v>0</v>
      </c>
      <c r="L75" s="9">
        <f>PFCs_concentrations!L77*PFCs_radiative_forcing!L$6/1000</f>
        <v>0</v>
      </c>
      <c r="M75" s="9">
        <f t="shared" si="2"/>
        <v>0.0031306000000000003</v>
      </c>
    </row>
    <row r="76" spans="1:13" ht="12.75">
      <c r="A76">
        <f t="shared" si="3"/>
        <v>1918.49</v>
      </c>
      <c r="B76" s="9">
        <f>PFCs_concentrations!B78*PFCs_radiative_forcing!B$6/1000</f>
        <v>0.0031288</v>
      </c>
      <c r="C76" s="9">
        <f>PFCs_concentrations!C78*PFCs_radiative_forcing!C$6/1000</f>
        <v>2.6000000000000005E-06</v>
      </c>
      <c r="D76" s="9">
        <f>PFCs_concentrations!D78*PFCs_radiative_forcing!D$6/1000</f>
        <v>0</v>
      </c>
      <c r="E76" s="9">
        <f>PFCs_concentrations!E78*PFCs_radiative_forcing!E$6/1000</f>
        <v>0</v>
      </c>
      <c r="F76" s="9">
        <f>PFCs_concentrations!F78*PFCs_radiative_forcing!F$6/1000</f>
        <v>0</v>
      </c>
      <c r="G76" s="9">
        <f>PFCs_concentrations!G78*PFCs_radiative_forcing!G$6/1000</f>
        <v>0</v>
      </c>
      <c r="H76" s="9">
        <f>PFCs_concentrations!H78*PFCs_radiative_forcing!H$6/1000</f>
        <v>0</v>
      </c>
      <c r="I76" s="9">
        <f>PFCs_concentrations!I78*PFCs_radiative_forcing!I$6/1000</f>
        <v>0</v>
      </c>
      <c r="J76" s="9">
        <f>PFCs_concentrations!J78*PFCs_radiative_forcing!J$6/1000</f>
        <v>0</v>
      </c>
      <c r="K76" s="9">
        <f>PFCs_concentrations!K78*PFCs_radiative_forcing!K$6/1000</f>
        <v>0</v>
      </c>
      <c r="L76" s="9">
        <f>PFCs_concentrations!L78*PFCs_radiative_forcing!L$6/1000</f>
        <v>0</v>
      </c>
      <c r="M76" s="9">
        <f t="shared" si="2"/>
        <v>0.0031314000000000003</v>
      </c>
    </row>
    <row r="77" spans="1:13" ht="12.75">
      <c r="A77">
        <f t="shared" si="3"/>
        <v>1919.49</v>
      </c>
      <c r="B77" s="9">
        <f>PFCs_concentrations!B79*PFCs_radiative_forcing!B$6/1000</f>
        <v>0.0031295999999999997</v>
      </c>
      <c r="C77" s="9">
        <f>PFCs_concentrations!C79*PFCs_radiative_forcing!C$6/1000</f>
        <v>2.6000000000000005E-06</v>
      </c>
      <c r="D77" s="9">
        <f>PFCs_concentrations!D79*PFCs_radiative_forcing!D$6/1000</f>
        <v>0</v>
      </c>
      <c r="E77" s="9">
        <f>PFCs_concentrations!E79*PFCs_radiative_forcing!E$6/1000</f>
        <v>0</v>
      </c>
      <c r="F77" s="9">
        <f>PFCs_concentrations!F79*PFCs_radiative_forcing!F$6/1000</f>
        <v>0</v>
      </c>
      <c r="G77" s="9">
        <f>PFCs_concentrations!G79*PFCs_radiative_forcing!G$6/1000</f>
        <v>0</v>
      </c>
      <c r="H77" s="9">
        <f>PFCs_concentrations!H79*PFCs_radiative_forcing!H$6/1000</f>
        <v>0</v>
      </c>
      <c r="I77" s="9">
        <f>PFCs_concentrations!I79*PFCs_radiative_forcing!I$6/1000</f>
        <v>0</v>
      </c>
      <c r="J77" s="9">
        <f>PFCs_concentrations!J79*PFCs_radiative_forcing!J$6/1000</f>
        <v>0</v>
      </c>
      <c r="K77" s="9">
        <f>PFCs_concentrations!K79*PFCs_radiative_forcing!K$6/1000</f>
        <v>0</v>
      </c>
      <c r="L77" s="9">
        <f>PFCs_concentrations!L79*PFCs_radiative_forcing!L$6/1000</f>
        <v>0</v>
      </c>
      <c r="M77" s="9">
        <f t="shared" si="2"/>
        <v>0.0031322</v>
      </c>
    </row>
    <row r="78" spans="1:13" ht="12.75">
      <c r="A78">
        <f t="shared" si="3"/>
        <v>1920.49</v>
      </c>
      <c r="B78" s="9">
        <f>PFCs_concentrations!B80*PFCs_radiative_forcing!B$6/1000</f>
        <v>0.0031304</v>
      </c>
      <c r="C78" s="9">
        <f>PFCs_concentrations!C80*PFCs_radiative_forcing!C$6/1000</f>
        <v>2.6000000000000005E-06</v>
      </c>
      <c r="D78" s="9">
        <f>PFCs_concentrations!D80*PFCs_radiative_forcing!D$6/1000</f>
        <v>0</v>
      </c>
      <c r="E78" s="9">
        <f>PFCs_concentrations!E80*PFCs_radiative_forcing!E$6/1000</f>
        <v>0</v>
      </c>
      <c r="F78" s="9">
        <f>PFCs_concentrations!F80*PFCs_radiative_forcing!F$6/1000</f>
        <v>0</v>
      </c>
      <c r="G78" s="9">
        <f>PFCs_concentrations!G80*PFCs_radiative_forcing!G$6/1000</f>
        <v>0</v>
      </c>
      <c r="H78" s="9">
        <f>PFCs_concentrations!H80*PFCs_radiative_forcing!H$6/1000</f>
        <v>0</v>
      </c>
      <c r="I78" s="9">
        <f>PFCs_concentrations!I80*PFCs_radiative_forcing!I$6/1000</f>
        <v>0</v>
      </c>
      <c r="J78" s="9">
        <f>PFCs_concentrations!J80*PFCs_radiative_forcing!J$6/1000</f>
        <v>0</v>
      </c>
      <c r="K78" s="9">
        <f>PFCs_concentrations!K80*PFCs_radiative_forcing!K$6/1000</f>
        <v>0</v>
      </c>
      <c r="L78" s="9">
        <f>PFCs_concentrations!L80*PFCs_radiative_forcing!L$6/1000</f>
        <v>0</v>
      </c>
      <c r="M78" s="9">
        <f t="shared" si="2"/>
        <v>0.0031330000000000004</v>
      </c>
    </row>
    <row r="79" spans="1:13" ht="12.75">
      <c r="A79">
        <f t="shared" si="3"/>
        <v>1921.49</v>
      </c>
      <c r="B79" s="9">
        <f>PFCs_concentrations!B81*PFCs_radiative_forcing!B$6/1000</f>
        <v>0.0031320000000000002</v>
      </c>
      <c r="C79" s="9">
        <f>PFCs_concentrations!C81*PFCs_radiative_forcing!C$6/1000</f>
        <v>2.6000000000000005E-06</v>
      </c>
      <c r="D79" s="9">
        <f>PFCs_concentrations!D81*PFCs_radiative_forcing!D$6/1000</f>
        <v>0</v>
      </c>
      <c r="E79" s="9">
        <f>PFCs_concentrations!E81*PFCs_radiative_forcing!E$6/1000</f>
        <v>0</v>
      </c>
      <c r="F79" s="9">
        <f>PFCs_concentrations!F81*PFCs_radiative_forcing!F$6/1000</f>
        <v>0</v>
      </c>
      <c r="G79" s="9">
        <f>PFCs_concentrations!G81*PFCs_radiative_forcing!G$6/1000</f>
        <v>0</v>
      </c>
      <c r="H79" s="9">
        <f>PFCs_concentrations!H81*PFCs_radiative_forcing!H$6/1000</f>
        <v>0</v>
      </c>
      <c r="I79" s="9">
        <f>PFCs_concentrations!I81*PFCs_radiative_forcing!I$6/1000</f>
        <v>0</v>
      </c>
      <c r="J79" s="9">
        <f>PFCs_concentrations!J81*PFCs_radiative_forcing!J$6/1000</f>
        <v>0</v>
      </c>
      <c r="K79" s="9">
        <f>PFCs_concentrations!K81*PFCs_radiative_forcing!K$6/1000</f>
        <v>0</v>
      </c>
      <c r="L79" s="9">
        <f>PFCs_concentrations!L81*PFCs_radiative_forcing!L$6/1000</f>
        <v>0</v>
      </c>
      <c r="M79" s="9">
        <f t="shared" si="2"/>
        <v>0.0031346000000000004</v>
      </c>
    </row>
    <row r="80" spans="1:13" ht="12.75">
      <c r="A80">
        <f t="shared" si="3"/>
        <v>1922.49</v>
      </c>
      <c r="B80" s="9">
        <f>PFCs_concentrations!B82*PFCs_radiative_forcing!B$6/1000</f>
        <v>0.0031327999999999994</v>
      </c>
      <c r="C80" s="9">
        <f>PFCs_concentrations!C82*PFCs_radiative_forcing!C$6/1000</f>
        <v>2.6000000000000005E-06</v>
      </c>
      <c r="D80" s="9">
        <f>PFCs_concentrations!D82*PFCs_radiative_forcing!D$6/1000</f>
        <v>0</v>
      </c>
      <c r="E80" s="9">
        <f>PFCs_concentrations!E82*PFCs_radiative_forcing!E$6/1000</f>
        <v>0</v>
      </c>
      <c r="F80" s="9">
        <f>PFCs_concentrations!F82*PFCs_radiative_forcing!F$6/1000</f>
        <v>0</v>
      </c>
      <c r="G80" s="9">
        <f>PFCs_concentrations!G82*PFCs_radiative_forcing!G$6/1000</f>
        <v>0</v>
      </c>
      <c r="H80" s="9">
        <f>PFCs_concentrations!H82*PFCs_radiative_forcing!H$6/1000</f>
        <v>0</v>
      </c>
      <c r="I80" s="9">
        <f>PFCs_concentrations!I82*PFCs_radiative_forcing!I$6/1000</f>
        <v>0</v>
      </c>
      <c r="J80" s="9">
        <f>PFCs_concentrations!J82*PFCs_radiative_forcing!J$6/1000</f>
        <v>0</v>
      </c>
      <c r="K80" s="9">
        <f>PFCs_concentrations!K82*PFCs_radiative_forcing!K$6/1000</f>
        <v>0</v>
      </c>
      <c r="L80" s="9">
        <f>PFCs_concentrations!L82*PFCs_radiative_forcing!L$6/1000</f>
        <v>0</v>
      </c>
      <c r="M80" s="9">
        <f t="shared" si="2"/>
        <v>0.0031353999999999996</v>
      </c>
    </row>
    <row r="81" spans="1:13" ht="12.75">
      <c r="A81">
        <f t="shared" si="3"/>
        <v>1923.49</v>
      </c>
      <c r="B81" s="9">
        <f>PFCs_concentrations!B83*PFCs_radiative_forcing!B$6/1000</f>
        <v>0.0031344</v>
      </c>
      <c r="C81" s="9">
        <f>PFCs_concentrations!C83*PFCs_radiative_forcing!C$6/1000</f>
        <v>2.6000000000000005E-06</v>
      </c>
      <c r="D81" s="9">
        <f>PFCs_concentrations!D83*PFCs_radiative_forcing!D$6/1000</f>
        <v>0</v>
      </c>
      <c r="E81" s="9">
        <f>PFCs_concentrations!E83*PFCs_radiative_forcing!E$6/1000</f>
        <v>0</v>
      </c>
      <c r="F81" s="9">
        <f>PFCs_concentrations!F83*PFCs_radiative_forcing!F$6/1000</f>
        <v>0</v>
      </c>
      <c r="G81" s="9">
        <f>PFCs_concentrations!G83*PFCs_radiative_forcing!G$6/1000</f>
        <v>0</v>
      </c>
      <c r="H81" s="9">
        <f>PFCs_concentrations!H83*PFCs_radiative_forcing!H$6/1000</f>
        <v>0</v>
      </c>
      <c r="I81" s="9">
        <f>PFCs_concentrations!I83*PFCs_radiative_forcing!I$6/1000</f>
        <v>0</v>
      </c>
      <c r="J81" s="9">
        <f>PFCs_concentrations!J83*PFCs_radiative_forcing!J$6/1000</f>
        <v>0</v>
      </c>
      <c r="K81" s="9">
        <f>PFCs_concentrations!K83*PFCs_radiative_forcing!K$6/1000</f>
        <v>0</v>
      </c>
      <c r="L81" s="9">
        <f>PFCs_concentrations!L83*PFCs_radiative_forcing!L$6/1000</f>
        <v>0</v>
      </c>
      <c r="M81" s="9">
        <f t="shared" si="2"/>
        <v>0.003137</v>
      </c>
    </row>
    <row r="82" spans="1:13" ht="12.75">
      <c r="A82">
        <f t="shared" si="3"/>
        <v>1924.49</v>
      </c>
      <c r="B82" s="9">
        <f>PFCs_concentrations!B84*PFCs_radiative_forcing!B$6/1000</f>
        <v>0.0031360000000000003</v>
      </c>
      <c r="C82" s="9">
        <f>PFCs_concentrations!C84*PFCs_radiative_forcing!C$6/1000</f>
        <v>2.6000000000000005E-06</v>
      </c>
      <c r="D82" s="9">
        <f>PFCs_concentrations!D84*PFCs_radiative_forcing!D$6/1000</f>
        <v>0</v>
      </c>
      <c r="E82" s="9">
        <f>PFCs_concentrations!E84*PFCs_radiative_forcing!E$6/1000</f>
        <v>0</v>
      </c>
      <c r="F82" s="9">
        <f>PFCs_concentrations!F84*PFCs_radiative_forcing!F$6/1000</f>
        <v>0</v>
      </c>
      <c r="G82" s="9">
        <f>PFCs_concentrations!G84*PFCs_radiative_forcing!G$6/1000</f>
        <v>0</v>
      </c>
      <c r="H82" s="9">
        <f>PFCs_concentrations!H84*PFCs_radiative_forcing!H$6/1000</f>
        <v>0</v>
      </c>
      <c r="I82" s="9">
        <f>PFCs_concentrations!I84*PFCs_radiative_forcing!I$6/1000</f>
        <v>0</v>
      </c>
      <c r="J82" s="9">
        <f>PFCs_concentrations!J84*PFCs_radiative_forcing!J$6/1000</f>
        <v>0</v>
      </c>
      <c r="K82" s="9">
        <f>PFCs_concentrations!K84*PFCs_radiative_forcing!K$6/1000</f>
        <v>0</v>
      </c>
      <c r="L82" s="9">
        <f>PFCs_concentrations!L84*PFCs_radiative_forcing!L$6/1000</f>
        <v>0</v>
      </c>
      <c r="M82" s="9">
        <f t="shared" si="2"/>
        <v>0.0031386000000000005</v>
      </c>
    </row>
    <row r="83" spans="1:13" ht="12.75">
      <c r="A83">
        <f t="shared" si="3"/>
        <v>1925.49</v>
      </c>
      <c r="B83" s="9">
        <f>PFCs_concentrations!B85*PFCs_radiative_forcing!B$6/1000</f>
        <v>0.0031368</v>
      </c>
      <c r="C83" s="9">
        <f>PFCs_concentrations!C85*PFCs_radiative_forcing!C$6/1000</f>
        <v>2.6000000000000005E-06</v>
      </c>
      <c r="D83" s="9">
        <f>PFCs_concentrations!D85*PFCs_radiative_forcing!D$6/1000</f>
        <v>0</v>
      </c>
      <c r="E83" s="9">
        <f>PFCs_concentrations!E85*PFCs_radiative_forcing!E$6/1000</f>
        <v>0</v>
      </c>
      <c r="F83" s="9">
        <f>PFCs_concentrations!F85*PFCs_radiative_forcing!F$6/1000</f>
        <v>0</v>
      </c>
      <c r="G83" s="9">
        <f>PFCs_concentrations!G85*PFCs_radiative_forcing!G$6/1000</f>
        <v>0</v>
      </c>
      <c r="H83" s="9">
        <f>PFCs_concentrations!H85*PFCs_radiative_forcing!H$6/1000</f>
        <v>0</v>
      </c>
      <c r="I83" s="9">
        <f>PFCs_concentrations!I85*PFCs_radiative_forcing!I$6/1000</f>
        <v>0</v>
      </c>
      <c r="J83" s="9">
        <f>PFCs_concentrations!J85*PFCs_radiative_forcing!J$6/1000</f>
        <v>0</v>
      </c>
      <c r="K83" s="9">
        <f>PFCs_concentrations!K85*PFCs_radiative_forcing!K$6/1000</f>
        <v>0</v>
      </c>
      <c r="L83" s="9">
        <f>PFCs_concentrations!L85*PFCs_radiative_forcing!L$6/1000</f>
        <v>0</v>
      </c>
      <c r="M83" s="9">
        <f t="shared" si="2"/>
        <v>0.0031394</v>
      </c>
    </row>
    <row r="84" spans="1:13" ht="12.75">
      <c r="A84">
        <f t="shared" si="3"/>
        <v>1926.49</v>
      </c>
      <c r="B84" s="9">
        <f>PFCs_concentrations!B86*PFCs_radiative_forcing!B$6/1000</f>
        <v>0.0031384</v>
      </c>
      <c r="C84" s="9">
        <f>PFCs_concentrations!C86*PFCs_radiative_forcing!C$6/1000</f>
        <v>5.200000000000001E-06</v>
      </c>
      <c r="D84" s="9">
        <f>PFCs_concentrations!D86*PFCs_radiative_forcing!D$6/1000</f>
        <v>0</v>
      </c>
      <c r="E84" s="9">
        <f>PFCs_concentrations!E86*PFCs_radiative_forcing!E$6/1000</f>
        <v>0</v>
      </c>
      <c r="F84" s="9">
        <f>PFCs_concentrations!F86*PFCs_radiative_forcing!F$6/1000</f>
        <v>0</v>
      </c>
      <c r="G84" s="9">
        <f>PFCs_concentrations!G86*PFCs_radiative_forcing!G$6/1000</f>
        <v>0</v>
      </c>
      <c r="H84" s="9">
        <f>PFCs_concentrations!H86*PFCs_radiative_forcing!H$6/1000</f>
        <v>0</v>
      </c>
      <c r="I84" s="9">
        <f>PFCs_concentrations!I86*PFCs_radiative_forcing!I$6/1000</f>
        <v>0</v>
      </c>
      <c r="J84" s="9">
        <f>PFCs_concentrations!J86*PFCs_radiative_forcing!J$6/1000</f>
        <v>0</v>
      </c>
      <c r="K84" s="9">
        <f>PFCs_concentrations!K86*PFCs_radiative_forcing!K$6/1000</f>
        <v>0</v>
      </c>
      <c r="L84" s="9">
        <f>PFCs_concentrations!L86*PFCs_radiative_forcing!L$6/1000</f>
        <v>0</v>
      </c>
      <c r="M84" s="9">
        <f t="shared" si="2"/>
        <v>0.0031436</v>
      </c>
    </row>
    <row r="85" spans="1:13" ht="12.75">
      <c r="A85">
        <f t="shared" si="3"/>
        <v>1927.49</v>
      </c>
      <c r="B85" s="9">
        <f>PFCs_concentrations!B87*PFCs_radiative_forcing!B$6/1000</f>
        <v>0.0031408</v>
      </c>
      <c r="C85" s="9">
        <f>PFCs_concentrations!C87*PFCs_radiative_forcing!C$6/1000</f>
        <v>5.200000000000001E-06</v>
      </c>
      <c r="D85" s="9">
        <f>PFCs_concentrations!D87*PFCs_radiative_forcing!D$6/1000</f>
        <v>0</v>
      </c>
      <c r="E85" s="9">
        <f>PFCs_concentrations!E87*PFCs_radiative_forcing!E$6/1000</f>
        <v>0</v>
      </c>
      <c r="F85" s="9">
        <f>PFCs_concentrations!F87*PFCs_radiative_forcing!F$6/1000</f>
        <v>0</v>
      </c>
      <c r="G85" s="9">
        <f>PFCs_concentrations!G87*PFCs_radiative_forcing!G$6/1000</f>
        <v>0</v>
      </c>
      <c r="H85" s="9">
        <f>PFCs_concentrations!H87*PFCs_radiative_forcing!H$6/1000</f>
        <v>0</v>
      </c>
      <c r="I85" s="9">
        <f>PFCs_concentrations!I87*PFCs_radiative_forcing!I$6/1000</f>
        <v>0</v>
      </c>
      <c r="J85" s="9">
        <f>PFCs_concentrations!J87*PFCs_radiative_forcing!J$6/1000</f>
        <v>0</v>
      </c>
      <c r="K85" s="9">
        <f>PFCs_concentrations!K87*PFCs_radiative_forcing!K$6/1000</f>
        <v>0</v>
      </c>
      <c r="L85" s="9">
        <f>PFCs_concentrations!L87*PFCs_radiative_forcing!L$6/1000</f>
        <v>0</v>
      </c>
      <c r="M85" s="9">
        <f t="shared" si="2"/>
        <v>0.003146</v>
      </c>
    </row>
    <row r="86" spans="1:13" ht="12.75">
      <c r="A86">
        <f t="shared" si="3"/>
        <v>1928.49</v>
      </c>
      <c r="B86" s="9">
        <f>PFCs_concentrations!B88*PFCs_radiative_forcing!B$6/1000</f>
        <v>0.0031424000000000005</v>
      </c>
      <c r="C86" s="9">
        <f>PFCs_concentrations!C88*PFCs_radiative_forcing!C$6/1000</f>
        <v>5.200000000000001E-06</v>
      </c>
      <c r="D86" s="9">
        <f>PFCs_concentrations!D88*PFCs_radiative_forcing!D$6/1000</f>
        <v>0</v>
      </c>
      <c r="E86" s="9">
        <f>PFCs_concentrations!E88*PFCs_radiative_forcing!E$6/1000</f>
        <v>0</v>
      </c>
      <c r="F86" s="9">
        <f>PFCs_concentrations!F88*PFCs_radiative_forcing!F$6/1000</f>
        <v>0</v>
      </c>
      <c r="G86" s="9">
        <f>PFCs_concentrations!G88*PFCs_radiative_forcing!G$6/1000</f>
        <v>0</v>
      </c>
      <c r="H86" s="9">
        <f>PFCs_concentrations!H88*PFCs_radiative_forcing!H$6/1000</f>
        <v>0</v>
      </c>
      <c r="I86" s="9">
        <f>PFCs_concentrations!I88*PFCs_radiative_forcing!I$6/1000</f>
        <v>0</v>
      </c>
      <c r="J86" s="9">
        <f>PFCs_concentrations!J88*PFCs_radiative_forcing!J$6/1000</f>
        <v>0</v>
      </c>
      <c r="K86" s="9">
        <f>PFCs_concentrations!K88*PFCs_radiative_forcing!K$6/1000</f>
        <v>0</v>
      </c>
      <c r="L86" s="9">
        <f>PFCs_concentrations!L88*PFCs_radiative_forcing!L$6/1000</f>
        <v>0</v>
      </c>
      <c r="M86" s="9">
        <f t="shared" si="2"/>
        <v>0.0031476000000000004</v>
      </c>
    </row>
    <row r="87" spans="1:13" ht="12.75">
      <c r="A87">
        <f t="shared" si="3"/>
        <v>1929.49</v>
      </c>
      <c r="B87" s="9">
        <f>PFCs_concentrations!B89*PFCs_radiative_forcing!B$6/1000</f>
        <v>0.0031448</v>
      </c>
      <c r="C87" s="9">
        <f>PFCs_concentrations!C89*PFCs_radiative_forcing!C$6/1000</f>
        <v>5.200000000000001E-06</v>
      </c>
      <c r="D87" s="9">
        <f>PFCs_concentrations!D89*PFCs_radiative_forcing!D$6/1000</f>
        <v>0</v>
      </c>
      <c r="E87" s="9">
        <f>PFCs_concentrations!E89*PFCs_radiative_forcing!E$6/1000</f>
        <v>0</v>
      </c>
      <c r="F87" s="9">
        <f>PFCs_concentrations!F89*PFCs_radiative_forcing!F$6/1000</f>
        <v>0</v>
      </c>
      <c r="G87" s="9">
        <f>PFCs_concentrations!G89*PFCs_radiative_forcing!G$6/1000</f>
        <v>0</v>
      </c>
      <c r="H87" s="9">
        <f>PFCs_concentrations!H89*PFCs_radiative_forcing!H$6/1000</f>
        <v>0</v>
      </c>
      <c r="I87" s="9">
        <f>PFCs_concentrations!I89*PFCs_radiative_forcing!I$6/1000</f>
        <v>0</v>
      </c>
      <c r="J87" s="9">
        <f>PFCs_concentrations!J89*PFCs_radiative_forcing!J$6/1000</f>
        <v>0</v>
      </c>
      <c r="K87" s="9">
        <f>PFCs_concentrations!K89*PFCs_radiative_forcing!K$6/1000</f>
        <v>0</v>
      </c>
      <c r="L87" s="9">
        <f>PFCs_concentrations!L89*PFCs_radiative_forcing!L$6/1000</f>
        <v>0</v>
      </c>
      <c r="M87" s="9">
        <f t="shared" si="2"/>
        <v>0.00315</v>
      </c>
    </row>
    <row r="88" spans="1:13" ht="12.75">
      <c r="A88">
        <f t="shared" si="3"/>
        <v>1930.49</v>
      </c>
      <c r="B88" s="9">
        <f>PFCs_concentrations!B90*PFCs_radiative_forcing!B$6/1000</f>
        <v>0.0031463999999999997</v>
      </c>
      <c r="C88" s="9">
        <f>PFCs_concentrations!C90*PFCs_radiative_forcing!C$6/1000</f>
        <v>5.200000000000001E-06</v>
      </c>
      <c r="D88" s="9">
        <f>PFCs_concentrations!D90*PFCs_radiative_forcing!D$6/1000</f>
        <v>0</v>
      </c>
      <c r="E88" s="9">
        <f>PFCs_concentrations!E90*PFCs_radiative_forcing!E$6/1000</f>
        <v>0</v>
      </c>
      <c r="F88" s="9">
        <f>PFCs_concentrations!F90*PFCs_radiative_forcing!F$6/1000</f>
        <v>0</v>
      </c>
      <c r="G88" s="9">
        <f>PFCs_concentrations!G90*PFCs_radiative_forcing!G$6/1000</f>
        <v>0</v>
      </c>
      <c r="H88" s="9">
        <f>PFCs_concentrations!H90*PFCs_radiative_forcing!H$6/1000</f>
        <v>0</v>
      </c>
      <c r="I88" s="9">
        <f>PFCs_concentrations!I90*PFCs_radiative_forcing!I$6/1000</f>
        <v>0</v>
      </c>
      <c r="J88" s="9">
        <f>PFCs_concentrations!J90*PFCs_radiative_forcing!J$6/1000</f>
        <v>0</v>
      </c>
      <c r="K88" s="9">
        <f>PFCs_concentrations!K90*PFCs_radiative_forcing!K$6/1000</f>
        <v>0</v>
      </c>
      <c r="L88" s="9">
        <f>PFCs_concentrations!L90*PFCs_radiative_forcing!L$6/1000</f>
        <v>0</v>
      </c>
      <c r="M88" s="9">
        <f t="shared" si="2"/>
        <v>0.0031515999999999996</v>
      </c>
    </row>
    <row r="89" spans="1:13" ht="12.75">
      <c r="A89">
        <f t="shared" si="3"/>
        <v>1931.49</v>
      </c>
      <c r="B89" s="9">
        <f>PFCs_concentrations!B91*PFCs_radiative_forcing!B$6/1000</f>
        <v>0.0031496</v>
      </c>
      <c r="C89" s="9">
        <f>PFCs_concentrations!C91*PFCs_radiative_forcing!C$6/1000</f>
        <v>7.8E-06</v>
      </c>
      <c r="D89" s="9">
        <f>PFCs_concentrations!D91*PFCs_radiative_forcing!D$6/1000</f>
        <v>0</v>
      </c>
      <c r="E89" s="9">
        <f>PFCs_concentrations!E91*PFCs_radiative_forcing!E$6/1000</f>
        <v>0</v>
      </c>
      <c r="F89" s="9">
        <f>PFCs_concentrations!F91*PFCs_radiative_forcing!F$6/1000</f>
        <v>0</v>
      </c>
      <c r="G89" s="9">
        <f>PFCs_concentrations!G91*PFCs_radiative_forcing!G$6/1000</f>
        <v>0</v>
      </c>
      <c r="H89" s="9">
        <f>PFCs_concentrations!H91*PFCs_radiative_forcing!H$6/1000</f>
        <v>0</v>
      </c>
      <c r="I89" s="9">
        <f>PFCs_concentrations!I91*PFCs_radiative_forcing!I$6/1000</f>
        <v>0</v>
      </c>
      <c r="J89" s="9">
        <f>PFCs_concentrations!J91*PFCs_radiative_forcing!J$6/1000</f>
        <v>0</v>
      </c>
      <c r="K89" s="9">
        <f>PFCs_concentrations!K91*PFCs_radiative_forcing!K$6/1000</f>
        <v>0</v>
      </c>
      <c r="L89" s="9">
        <f>PFCs_concentrations!L91*PFCs_radiative_forcing!L$6/1000</f>
        <v>0</v>
      </c>
      <c r="M89" s="9">
        <f t="shared" si="2"/>
        <v>0.0031574</v>
      </c>
    </row>
    <row r="90" spans="1:13" ht="12.75">
      <c r="A90">
        <f t="shared" si="3"/>
        <v>1932.49</v>
      </c>
      <c r="B90" s="9">
        <f>PFCs_concentrations!B92*PFCs_radiative_forcing!B$6/1000</f>
        <v>0.0031520000000000003</v>
      </c>
      <c r="C90" s="9">
        <f>PFCs_concentrations!C92*PFCs_radiative_forcing!C$6/1000</f>
        <v>7.8E-06</v>
      </c>
      <c r="D90" s="9">
        <f>PFCs_concentrations!D92*PFCs_radiative_forcing!D$6/1000</f>
        <v>0</v>
      </c>
      <c r="E90" s="9">
        <f>PFCs_concentrations!E92*PFCs_radiative_forcing!E$6/1000</f>
        <v>0</v>
      </c>
      <c r="F90" s="9">
        <f>PFCs_concentrations!F92*PFCs_radiative_forcing!F$6/1000</f>
        <v>0</v>
      </c>
      <c r="G90" s="9">
        <f>PFCs_concentrations!G92*PFCs_radiative_forcing!G$6/1000</f>
        <v>0</v>
      </c>
      <c r="H90" s="9">
        <f>PFCs_concentrations!H92*PFCs_radiative_forcing!H$6/1000</f>
        <v>0</v>
      </c>
      <c r="I90" s="9">
        <f>PFCs_concentrations!I92*PFCs_radiative_forcing!I$6/1000</f>
        <v>0</v>
      </c>
      <c r="J90" s="9">
        <f>PFCs_concentrations!J92*PFCs_radiative_forcing!J$6/1000</f>
        <v>0</v>
      </c>
      <c r="K90" s="9">
        <f>PFCs_concentrations!K92*PFCs_radiative_forcing!K$6/1000</f>
        <v>0</v>
      </c>
      <c r="L90" s="9">
        <f>PFCs_concentrations!L92*PFCs_radiative_forcing!L$6/1000</f>
        <v>0</v>
      </c>
      <c r="M90" s="9">
        <f t="shared" si="2"/>
        <v>0.0031598000000000004</v>
      </c>
    </row>
    <row r="91" spans="1:13" ht="12.75">
      <c r="A91">
        <f t="shared" si="3"/>
        <v>1933.49</v>
      </c>
      <c r="B91" s="9">
        <f>PFCs_concentrations!B93*PFCs_radiative_forcing!B$6/1000</f>
        <v>0.0031544</v>
      </c>
      <c r="C91" s="9">
        <f>PFCs_concentrations!C93*PFCs_radiative_forcing!C$6/1000</f>
        <v>7.8E-06</v>
      </c>
      <c r="D91" s="9">
        <f>PFCs_concentrations!D93*PFCs_radiative_forcing!D$6/1000</f>
        <v>0</v>
      </c>
      <c r="E91" s="9">
        <f>PFCs_concentrations!E93*PFCs_radiative_forcing!E$6/1000</f>
        <v>0</v>
      </c>
      <c r="F91" s="9">
        <f>PFCs_concentrations!F93*PFCs_radiative_forcing!F$6/1000</f>
        <v>0</v>
      </c>
      <c r="G91" s="9">
        <f>PFCs_concentrations!G93*PFCs_radiative_forcing!G$6/1000</f>
        <v>0</v>
      </c>
      <c r="H91" s="9">
        <f>PFCs_concentrations!H93*PFCs_radiative_forcing!H$6/1000</f>
        <v>0</v>
      </c>
      <c r="I91" s="9">
        <f>PFCs_concentrations!I93*PFCs_radiative_forcing!I$6/1000</f>
        <v>0</v>
      </c>
      <c r="J91" s="9">
        <f>PFCs_concentrations!J93*PFCs_radiative_forcing!J$6/1000</f>
        <v>0</v>
      </c>
      <c r="K91" s="9">
        <f>PFCs_concentrations!K93*PFCs_radiative_forcing!K$6/1000</f>
        <v>0</v>
      </c>
      <c r="L91" s="9">
        <f>PFCs_concentrations!L93*PFCs_radiative_forcing!L$6/1000</f>
        <v>0</v>
      </c>
      <c r="M91" s="9">
        <f t="shared" si="2"/>
        <v>0.0031622</v>
      </c>
    </row>
    <row r="92" spans="1:13" ht="12.75">
      <c r="A92">
        <f t="shared" si="3"/>
        <v>1934.49</v>
      </c>
      <c r="B92" s="9">
        <f>PFCs_concentrations!B94*PFCs_radiative_forcing!B$6/1000</f>
        <v>0.0031576</v>
      </c>
      <c r="C92" s="9">
        <f>PFCs_concentrations!C94*PFCs_radiative_forcing!C$6/1000</f>
        <v>7.8E-06</v>
      </c>
      <c r="D92" s="9">
        <f>PFCs_concentrations!D94*PFCs_radiative_forcing!D$6/1000</f>
        <v>0</v>
      </c>
      <c r="E92" s="9">
        <f>PFCs_concentrations!E94*PFCs_radiative_forcing!E$6/1000</f>
        <v>0</v>
      </c>
      <c r="F92" s="9">
        <f>PFCs_concentrations!F94*PFCs_radiative_forcing!F$6/1000</f>
        <v>0</v>
      </c>
      <c r="G92" s="9">
        <f>PFCs_concentrations!G94*PFCs_radiative_forcing!G$6/1000</f>
        <v>0</v>
      </c>
      <c r="H92" s="9">
        <f>PFCs_concentrations!H94*PFCs_radiative_forcing!H$6/1000</f>
        <v>0</v>
      </c>
      <c r="I92" s="9">
        <f>PFCs_concentrations!I94*PFCs_radiative_forcing!I$6/1000</f>
        <v>0</v>
      </c>
      <c r="J92" s="9">
        <f>PFCs_concentrations!J94*PFCs_radiative_forcing!J$6/1000</f>
        <v>0</v>
      </c>
      <c r="K92" s="9">
        <f>PFCs_concentrations!K94*PFCs_radiative_forcing!K$6/1000</f>
        <v>0</v>
      </c>
      <c r="L92" s="9">
        <f>PFCs_concentrations!L94*PFCs_radiative_forcing!L$6/1000</f>
        <v>0</v>
      </c>
      <c r="M92" s="9">
        <f t="shared" si="2"/>
        <v>0.0031654</v>
      </c>
    </row>
    <row r="93" spans="1:13" ht="12.75">
      <c r="A93">
        <f t="shared" si="3"/>
        <v>1935.49</v>
      </c>
      <c r="B93" s="9">
        <f>PFCs_concentrations!B95*PFCs_radiative_forcing!B$6/1000</f>
        <v>0.0031608</v>
      </c>
      <c r="C93" s="9">
        <f>PFCs_concentrations!C95*PFCs_radiative_forcing!C$6/1000</f>
        <v>1.0400000000000002E-05</v>
      </c>
      <c r="D93" s="9">
        <f>PFCs_concentrations!D95*PFCs_radiative_forcing!D$6/1000</f>
        <v>0</v>
      </c>
      <c r="E93" s="9">
        <f>PFCs_concentrations!E95*PFCs_radiative_forcing!E$6/1000</f>
        <v>0</v>
      </c>
      <c r="F93" s="9">
        <f>PFCs_concentrations!F95*PFCs_radiative_forcing!F$6/1000</f>
        <v>0</v>
      </c>
      <c r="G93" s="9">
        <f>PFCs_concentrations!G95*PFCs_radiative_forcing!G$6/1000</f>
        <v>0</v>
      </c>
      <c r="H93" s="9">
        <f>PFCs_concentrations!H95*PFCs_radiative_forcing!H$6/1000</f>
        <v>0</v>
      </c>
      <c r="I93" s="9">
        <f>PFCs_concentrations!I95*PFCs_radiative_forcing!I$6/1000</f>
        <v>0</v>
      </c>
      <c r="J93" s="9">
        <f>PFCs_concentrations!J95*PFCs_radiative_forcing!J$6/1000</f>
        <v>0</v>
      </c>
      <c r="K93" s="9">
        <f>PFCs_concentrations!K95*PFCs_radiative_forcing!K$6/1000</f>
        <v>0</v>
      </c>
      <c r="L93" s="9">
        <f>PFCs_concentrations!L95*PFCs_radiative_forcing!L$6/1000</f>
        <v>0</v>
      </c>
      <c r="M93" s="9">
        <f t="shared" si="2"/>
        <v>0.0031712</v>
      </c>
    </row>
    <row r="94" spans="1:13" ht="12.75">
      <c r="A94">
        <f t="shared" si="3"/>
        <v>1936.49</v>
      </c>
      <c r="B94" s="9">
        <f>PFCs_concentrations!B96*PFCs_radiative_forcing!B$6/1000</f>
        <v>0.0031648</v>
      </c>
      <c r="C94" s="9">
        <f>PFCs_concentrations!C96*PFCs_radiative_forcing!C$6/1000</f>
        <v>1.0400000000000002E-05</v>
      </c>
      <c r="D94" s="9">
        <f>PFCs_concentrations!D96*PFCs_radiative_forcing!D$6/1000</f>
        <v>0</v>
      </c>
      <c r="E94" s="9">
        <f>PFCs_concentrations!E96*PFCs_radiative_forcing!E$6/1000</f>
        <v>0</v>
      </c>
      <c r="F94" s="9">
        <f>PFCs_concentrations!F96*PFCs_radiative_forcing!F$6/1000</f>
        <v>0</v>
      </c>
      <c r="G94" s="9">
        <f>PFCs_concentrations!G96*PFCs_radiative_forcing!G$6/1000</f>
        <v>0</v>
      </c>
      <c r="H94" s="9">
        <f>PFCs_concentrations!H96*PFCs_radiative_forcing!H$6/1000</f>
        <v>0</v>
      </c>
      <c r="I94" s="9">
        <f>PFCs_concentrations!I96*PFCs_radiative_forcing!I$6/1000</f>
        <v>0</v>
      </c>
      <c r="J94" s="9">
        <f>PFCs_concentrations!J96*PFCs_radiative_forcing!J$6/1000</f>
        <v>0</v>
      </c>
      <c r="K94" s="9">
        <f>PFCs_concentrations!K96*PFCs_radiative_forcing!K$6/1000</f>
        <v>0</v>
      </c>
      <c r="L94" s="9">
        <f>PFCs_concentrations!L96*PFCs_radiative_forcing!L$6/1000</f>
        <v>0</v>
      </c>
      <c r="M94" s="9">
        <f t="shared" si="2"/>
        <v>0.0031752</v>
      </c>
    </row>
    <row r="95" spans="1:13" ht="12.75">
      <c r="A95">
        <f t="shared" si="3"/>
        <v>1937.49</v>
      </c>
      <c r="B95" s="9">
        <f>PFCs_concentrations!B97*PFCs_radiative_forcing!B$6/1000</f>
        <v>0.0031688000000000003</v>
      </c>
      <c r="C95" s="9">
        <f>PFCs_concentrations!C97*PFCs_radiative_forcing!C$6/1000</f>
        <v>1.0400000000000002E-05</v>
      </c>
      <c r="D95" s="9">
        <f>PFCs_concentrations!D97*PFCs_radiative_forcing!D$6/1000</f>
        <v>0</v>
      </c>
      <c r="E95" s="9">
        <f>PFCs_concentrations!E97*PFCs_radiative_forcing!E$6/1000</f>
        <v>0</v>
      </c>
      <c r="F95" s="9">
        <f>PFCs_concentrations!F97*PFCs_radiative_forcing!F$6/1000</f>
        <v>0</v>
      </c>
      <c r="G95" s="9">
        <f>PFCs_concentrations!G97*PFCs_radiative_forcing!G$6/1000</f>
        <v>0</v>
      </c>
      <c r="H95" s="9">
        <f>PFCs_concentrations!H97*PFCs_radiative_forcing!H$6/1000</f>
        <v>0</v>
      </c>
      <c r="I95" s="9">
        <f>PFCs_concentrations!I97*PFCs_radiative_forcing!I$6/1000</f>
        <v>0</v>
      </c>
      <c r="J95" s="9">
        <f>PFCs_concentrations!J97*PFCs_radiative_forcing!J$6/1000</f>
        <v>0</v>
      </c>
      <c r="K95" s="9">
        <f>PFCs_concentrations!K97*PFCs_radiative_forcing!K$6/1000</f>
        <v>0</v>
      </c>
      <c r="L95" s="9">
        <f>PFCs_concentrations!L97*PFCs_radiative_forcing!L$6/1000</f>
        <v>0</v>
      </c>
      <c r="M95" s="9">
        <f t="shared" si="2"/>
        <v>0.0031792</v>
      </c>
    </row>
    <row r="96" spans="1:13" ht="12.75">
      <c r="A96">
        <f t="shared" si="3"/>
        <v>1938.49</v>
      </c>
      <c r="B96" s="9">
        <f>PFCs_concentrations!B98*PFCs_radiative_forcing!B$6/1000</f>
        <v>0.0031727999999999995</v>
      </c>
      <c r="C96" s="9">
        <f>PFCs_concentrations!C98*PFCs_radiative_forcing!C$6/1000</f>
        <v>1.3000000000000001E-05</v>
      </c>
      <c r="D96" s="9">
        <f>PFCs_concentrations!D98*PFCs_radiative_forcing!D$6/1000</f>
        <v>0</v>
      </c>
      <c r="E96" s="9">
        <f>PFCs_concentrations!E98*PFCs_radiative_forcing!E$6/1000</f>
        <v>0</v>
      </c>
      <c r="F96" s="9">
        <f>PFCs_concentrations!F98*PFCs_radiative_forcing!F$6/1000</f>
        <v>0</v>
      </c>
      <c r="G96" s="9">
        <f>PFCs_concentrations!G98*PFCs_radiative_forcing!G$6/1000</f>
        <v>0</v>
      </c>
      <c r="H96" s="9">
        <f>PFCs_concentrations!H98*PFCs_radiative_forcing!H$6/1000</f>
        <v>0</v>
      </c>
      <c r="I96" s="9">
        <f>PFCs_concentrations!I98*PFCs_radiative_forcing!I$6/1000</f>
        <v>0</v>
      </c>
      <c r="J96" s="9">
        <f>PFCs_concentrations!J98*PFCs_radiative_forcing!J$6/1000</f>
        <v>0</v>
      </c>
      <c r="K96" s="9">
        <f>PFCs_concentrations!K98*PFCs_radiative_forcing!K$6/1000</f>
        <v>0</v>
      </c>
      <c r="L96" s="9">
        <f>PFCs_concentrations!L98*PFCs_radiative_forcing!L$6/1000</f>
        <v>0</v>
      </c>
      <c r="M96" s="9">
        <f t="shared" si="2"/>
        <v>0.0031857999999999995</v>
      </c>
    </row>
    <row r="97" spans="1:13" ht="12.75">
      <c r="A97">
        <f t="shared" si="3"/>
        <v>1939.49</v>
      </c>
      <c r="B97" s="9">
        <f>PFCs_concentrations!B99*PFCs_radiative_forcing!B$6/1000</f>
        <v>0.0031776</v>
      </c>
      <c r="C97" s="9">
        <f>PFCs_concentrations!C99*PFCs_radiative_forcing!C$6/1000</f>
        <v>1.3000000000000001E-05</v>
      </c>
      <c r="D97" s="9">
        <f>PFCs_concentrations!D99*PFCs_radiative_forcing!D$6/1000</f>
        <v>0</v>
      </c>
      <c r="E97" s="9">
        <f>PFCs_concentrations!E99*PFCs_radiative_forcing!E$6/1000</f>
        <v>0</v>
      </c>
      <c r="F97" s="9">
        <f>PFCs_concentrations!F99*PFCs_radiative_forcing!F$6/1000</f>
        <v>0</v>
      </c>
      <c r="G97" s="9">
        <f>PFCs_concentrations!G99*PFCs_radiative_forcing!G$6/1000</f>
        <v>0</v>
      </c>
      <c r="H97" s="9">
        <f>PFCs_concentrations!H99*PFCs_radiative_forcing!H$6/1000</f>
        <v>0</v>
      </c>
      <c r="I97" s="9">
        <f>PFCs_concentrations!I99*PFCs_radiative_forcing!I$6/1000</f>
        <v>0</v>
      </c>
      <c r="J97" s="9">
        <f>PFCs_concentrations!J99*PFCs_radiative_forcing!J$6/1000</f>
        <v>0</v>
      </c>
      <c r="K97" s="9">
        <f>PFCs_concentrations!K99*PFCs_radiative_forcing!K$6/1000</f>
        <v>0</v>
      </c>
      <c r="L97" s="9">
        <f>PFCs_concentrations!L99*PFCs_radiative_forcing!L$6/1000</f>
        <v>0</v>
      </c>
      <c r="M97" s="9">
        <f t="shared" si="2"/>
        <v>0.0031906</v>
      </c>
    </row>
    <row r="98" spans="1:13" ht="12.75">
      <c r="A98">
        <f t="shared" si="3"/>
        <v>1940.49</v>
      </c>
      <c r="B98" s="9">
        <f>PFCs_concentrations!B100*PFCs_radiative_forcing!B$6/1000</f>
        <v>0.0031824</v>
      </c>
      <c r="C98" s="9">
        <f>PFCs_concentrations!C100*PFCs_radiative_forcing!C$6/1000</f>
        <v>1.3000000000000001E-05</v>
      </c>
      <c r="D98" s="9">
        <f>PFCs_concentrations!D100*PFCs_radiative_forcing!D$6/1000</f>
        <v>0</v>
      </c>
      <c r="E98" s="9">
        <f>PFCs_concentrations!E100*PFCs_radiative_forcing!E$6/1000</f>
        <v>0</v>
      </c>
      <c r="F98" s="9">
        <f>PFCs_concentrations!F100*PFCs_radiative_forcing!F$6/1000</f>
        <v>0</v>
      </c>
      <c r="G98" s="9">
        <f>PFCs_concentrations!G100*PFCs_radiative_forcing!G$6/1000</f>
        <v>0</v>
      </c>
      <c r="H98" s="9">
        <f>PFCs_concentrations!H100*PFCs_radiative_forcing!H$6/1000</f>
        <v>0</v>
      </c>
      <c r="I98" s="9">
        <f>PFCs_concentrations!I100*PFCs_radiative_forcing!I$6/1000</f>
        <v>0</v>
      </c>
      <c r="J98" s="9">
        <f>PFCs_concentrations!J100*PFCs_radiative_forcing!J$6/1000</f>
        <v>0</v>
      </c>
      <c r="K98" s="9">
        <f>PFCs_concentrations!K100*PFCs_radiative_forcing!K$6/1000</f>
        <v>0</v>
      </c>
      <c r="L98" s="9">
        <f>PFCs_concentrations!L100*PFCs_radiative_forcing!L$6/1000</f>
        <v>0</v>
      </c>
      <c r="M98" s="9">
        <f t="shared" si="2"/>
        <v>0.0031954</v>
      </c>
    </row>
    <row r="99" spans="1:13" ht="12.75">
      <c r="A99">
        <f t="shared" si="3"/>
        <v>1941.49</v>
      </c>
      <c r="B99" s="9">
        <f>PFCs_concentrations!B101*PFCs_radiative_forcing!B$6/1000</f>
        <v>0.0031880000000000003</v>
      </c>
      <c r="C99" s="9">
        <f>PFCs_concentrations!C101*PFCs_radiative_forcing!C$6/1000</f>
        <v>1.56E-05</v>
      </c>
      <c r="D99" s="9">
        <f>PFCs_concentrations!D101*PFCs_radiative_forcing!D$6/1000</f>
        <v>0</v>
      </c>
      <c r="E99" s="9">
        <f>PFCs_concentrations!E101*PFCs_radiative_forcing!E$6/1000</f>
        <v>0</v>
      </c>
      <c r="F99" s="9">
        <f>PFCs_concentrations!F101*PFCs_radiative_forcing!F$6/1000</f>
        <v>0</v>
      </c>
      <c r="G99" s="9">
        <f>PFCs_concentrations!G101*PFCs_radiative_forcing!G$6/1000</f>
        <v>0</v>
      </c>
      <c r="H99" s="9">
        <f>PFCs_concentrations!H101*PFCs_radiative_forcing!H$6/1000</f>
        <v>0</v>
      </c>
      <c r="I99" s="9">
        <f>PFCs_concentrations!I101*PFCs_radiative_forcing!I$6/1000</f>
        <v>0</v>
      </c>
      <c r="J99" s="9">
        <f>PFCs_concentrations!J101*PFCs_radiative_forcing!J$6/1000</f>
        <v>0</v>
      </c>
      <c r="K99" s="9">
        <f>PFCs_concentrations!K101*PFCs_radiative_forcing!K$6/1000</f>
        <v>0</v>
      </c>
      <c r="L99" s="9">
        <f>PFCs_concentrations!L101*PFCs_radiative_forcing!L$6/1000</f>
        <v>0</v>
      </c>
      <c r="M99" s="9">
        <f t="shared" si="2"/>
        <v>0.0032036000000000005</v>
      </c>
    </row>
    <row r="100" spans="1:13" ht="12.75">
      <c r="A100">
        <f t="shared" si="3"/>
        <v>1942.49</v>
      </c>
      <c r="B100" s="9">
        <f>PFCs_concentrations!B102*PFCs_radiative_forcing!B$6/1000</f>
        <v>0.0031936</v>
      </c>
      <c r="C100" s="9">
        <f>PFCs_concentrations!C102*PFCs_radiative_forcing!C$6/1000</f>
        <v>1.56E-05</v>
      </c>
      <c r="D100" s="9">
        <f>PFCs_concentrations!D102*PFCs_radiative_forcing!D$6/1000</f>
        <v>0</v>
      </c>
      <c r="E100" s="9">
        <f>PFCs_concentrations!E102*PFCs_radiative_forcing!E$6/1000</f>
        <v>0</v>
      </c>
      <c r="F100" s="9">
        <f>PFCs_concentrations!F102*PFCs_radiative_forcing!F$6/1000</f>
        <v>0</v>
      </c>
      <c r="G100" s="9">
        <f>PFCs_concentrations!G102*PFCs_radiative_forcing!G$6/1000</f>
        <v>0</v>
      </c>
      <c r="H100" s="9">
        <f>PFCs_concentrations!H102*PFCs_radiative_forcing!H$6/1000</f>
        <v>0</v>
      </c>
      <c r="I100" s="9">
        <f>PFCs_concentrations!I102*PFCs_radiative_forcing!I$6/1000</f>
        <v>0</v>
      </c>
      <c r="J100" s="9">
        <f>PFCs_concentrations!J102*PFCs_radiative_forcing!J$6/1000</f>
        <v>0</v>
      </c>
      <c r="K100" s="9">
        <f>PFCs_concentrations!K102*PFCs_radiative_forcing!K$6/1000</f>
        <v>0</v>
      </c>
      <c r="L100" s="9">
        <f>PFCs_concentrations!L102*PFCs_radiative_forcing!L$6/1000</f>
        <v>0</v>
      </c>
      <c r="M100" s="9">
        <f t="shared" si="2"/>
        <v>0.0032092</v>
      </c>
    </row>
    <row r="101" spans="1:13" ht="12.75">
      <c r="A101">
        <f t="shared" si="3"/>
        <v>1943.49</v>
      </c>
      <c r="B101" s="9">
        <f>PFCs_concentrations!B103*PFCs_radiative_forcing!B$6/1000</f>
        <v>0.0032</v>
      </c>
      <c r="C101" s="9">
        <f>PFCs_concentrations!C103*PFCs_radiative_forcing!C$6/1000</f>
        <v>1.8200000000000002E-05</v>
      </c>
      <c r="D101" s="9">
        <f>PFCs_concentrations!D103*PFCs_radiative_forcing!D$6/1000</f>
        <v>0</v>
      </c>
      <c r="E101" s="9">
        <f>PFCs_concentrations!E103*PFCs_radiative_forcing!E$6/1000</f>
        <v>0</v>
      </c>
      <c r="F101" s="9">
        <f>PFCs_concentrations!F103*PFCs_radiative_forcing!F$6/1000</f>
        <v>0</v>
      </c>
      <c r="G101" s="9">
        <f>PFCs_concentrations!G103*PFCs_radiative_forcing!G$6/1000</f>
        <v>0</v>
      </c>
      <c r="H101" s="9">
        <f>PFCs_concentrations!H103*PFCs_radiative_forcing!H$6/1000</f>
        <v>0</v>
      </c>
      <c r="I101" s="9">
        <f>PFCs_concentrations!I103*PFCs_radiative_forcing!I$6/1000</f>
        <v>0</v>
      </c>
      <c r="J101" s="9">
        <f>PFCs_concentrations!J103*PFCs_radiative_forcing!J$6/1000</f>
        <v>0</v>
      </c>
      <c r="K101" s="9">
        <f>PFCs_concentrations!K103*PFCs_radiative_forcing!K$6/1000</f>
        <v>0</v>
      </c>
      <c r="L101" s="9">
        <f>PFCs_concentrations!L103*PFCs_radiative_forcing!L$6/1000</f>
        <v>0</v>
      </c>
      <c r="M101" s="9">
        <f t="shared" si="2"/>
        <v>0.0032182</v>
      </c>
    </row>
    <row r="102" spans="1:13" ht="12.75">
      <c r="A102">
        <f t="shared" si="3"/>
        <v>1944.49</v>
      </c>
      <c r="B102" s="9">
        <f>PFCs_concentrations!B104*PFCs_radiative_forcing!B$6/1000</f>
        <v>0.0032072000000000003</v>
      </c>
      <c r="C102" s="9">
        <f>PFCs_concentrations!C104*PFCs_radiative_forcing!C$6/1000</f>
        <v>2.0800000000000004E-05</v>
      </c>
      <c r="D102" s="9">
        <f>PFCs_concentrations!D104*PFCs_radiative_forcing!D$6/1000</f>
        <v>0</v>
      </c>
      <c r="E102" s="9">
        <f>PFCs_concentrations!E104*PFCs_radiative_forcing!E$6/1000</f>
        <v>0</v>
      </c>
      <c r="F102" s="9">
        <f>PFCs_concentrations!F104*PFCs_radiative_forcing!F$6/1000</f>
        <v>0</v>
      </c>
      <c r="G102" s="9">
        <f>PFCs_concentrations!G104*PFCs_radiative_forcing!G$6/1000</f>
        <v>0</v>
      </c>
      <c r="H102" s="9">
        <f>PFCs_concentrations!H104*PFCs_radiative_forcing!H$6/1000</f>
        <v>0</v>
      </c>
      <c r="I102" s="9">
        <f>PFCs_concentrations!I104*PFCs_radiative_forcing!I$6/1000</f>
        <v>0</v>
      </c>
      <c r="J102" s="9">
        <f>PFCs_concentrations!J104*PFCs_radiative_forcing!J$6/1000</f>
        <v>0</v>
      </c>
      <c r="K102" s="9">
        <f>PFCs_concentrations!K104*PFCs_radiative_forcing!K$6/1000</f>
        <v>0</v>
      </c>
      <c r="L102" s="9">
        <f>PFCs_concentrations!L104*PFCs_radiative_forcing!L$6/1000</f>
        <v>0</v>
      </c>
      <c r="M102" s="9">
        <f t="shared" si="2"/>
        <v>0.0032280000000000004</v>
      </c>
    </row>
    <row r="103" spans="1:13" ht="12.75">
      <c r="A103">
        <f t="shared" si="3"/>
        <v>1945.49</v>
      </c>
      <c r="B103" s="9">
        <f>PFCs_concentrations!B105*PFCs_radiative_forcing!B$6/1000</f>
        <v>0.0032144</v>
      </c>
      <c r="C103" s="9">
        <f>PFCs_concentrations!C105*PFCs_radiative_forcing!C$6/1000</f>
        <v>2.0800000000000004E-05</v>
      </c>
      <c r="D103" s="9">
        <f>PFCs_concentrations!D105*PFCs_radiative_forcing!D$6/1000</f>
        <v>0</v>
      </c>
      <c r="E103" s="9">
        <f>PFCs_concentrations!E105*PFCs_radiative_forcing!E$6/1000</f>
        <v>0</v>
      </c>
      <c r="F103" s="9">
        <f>PFCs_concentrations!F105*PFCs_radiative_forcing!F$6/1000</f>
        <v>0</v>
      </c>
      <c r="G103" s="9">
        <f>PFCs_concentrations!G105*PFCs_radiative_forcing!G$6/1000</f>
        <v>0</v>
      </c>
      <c r="H103" s="9">
        <f>PFCs_concentrations!H105*PFCs_radiative_forcing!H$6/1000</f>
        <v>0</v>
      </c>
      <c r="I103" s="9">
        <f>PFCs_concentrations!I105*PFCs_radiative_forcing!I$6/1000</f>
        <v>0</v>
      </c>
      <c r="J103" s="9">
        <f>PFCs_concentrations!J105*PFCs_radiative_forcing!J$6/1000</f>
        <v>0</v>
      </c>
      <c r="K103" s="9">
        <f>PFCs_concentrations!K105*PFCs_radiative_forcing!K$6/1000</f>
        <v>0</v>
      </c>
      <c r="L103" s="9">
        <f>PFCs_concentrations!L105*PFCs_radiative_forcing!L$6/1000</f>
        <v>0</v>
      </c>
      <c r="M103" s="9">
        <f t="shared" si="2"/>
        <v>0.0032352</v>
      </c>
    </row>
    <row r="104" spans="1:13" ht="12.75">
      <c r="A104">
        <f t="shared" si="3"/>
        <v>1946.49</v>
      </c>
      <c r="B104" s="9">
        <f>PFCs_concentrations!B106*PFCs_radiative_forcing!B$6/1000</f>
        <v>0.0032224000000000003</v>
      </c>
      <c r="C104" s="9">
        <f>PFCs_concentrations!C106*PFCs_radiative_forcing!C$6/1000</f>
        <v>2.34E-05</v>
      </c>
      <c r="D104" s="9">
        <f>PFCs_concentrations!D106*PFCs_radiative_forcing!D$6/1000</f>
        <v>0</v>
      </c>
      <c r="E104" s="9">
        <f>PFCs_concentrations!E106*PFCs_radiative_forcing!E$6/1000</f>
        <v>0</v>
      </c>
      <c r="F104" s="9">
        <f>PFCs_concentrations!F106*PFCs_radiative_forcing!F$6/1000</f>
        <v>0</v>
      </c>
      <c r="G104" s="9">
        <f>PFCs_concentrations!G106*PFCs_radiative_forcing!G$6/1000</f>
        <v>0</v>
      </c>
      <c r="H104" s="9">
        <f>PFCs_concentrations!H106*PFCs_radiative_forcing!H$6/1000</f>
        <v>0</v>
      </c>
      <c r="I104" s="9">
        <f>PFCs_concentrations!I106*PFCs_radiative_forcing!I$6/1000</f>
        <v>0</v>
      </c>
      <c r="J104" s="9">
        <f>PFCs_concentrations!J106*PFCs_radiative_forcing!J$6/1000</f>
        <v>0</v>
      </c>
      <c r="K104" s="9">
        <f>PFCs_concentrations!K106*PFCs_radiative_forcing!K$6/1000</f>
        <v>0</v>
      </c>
      <c r="L104" s="9">
        <f>PFCs_concentrations!L106*PFCs_radiative_forcing!L$6/1000</f>
        <v>0</v>
      </c>
      <c r="M104" s="9">
        <f t="shared" si="2"/>
        <v>0.0032458</v>
      </c>
    </row>
    <row r="105" spans="1:13" ht="12.75">
      <c r="A105">
        <f t="shared" si="3"/>
        <v>1947.49</v>
      </c>
      <c r="B105" s="9">
        <f>PFCs_concentrations!B107*PFCs_radiative_forcing!B$6/1000</f>
        <v>0.0032312000000000005</v>
      </c>
      <c r="C105" s="9">
        <f>PFCs_concentrations!C107*PFCs_radiative_forcing!C$6/1000</f>
        <v>2.6000000000000002E-05</v>
      </c>
      <c r="D105" s="9">
        <f>PFCs_concentrations!D107*PFCs_radiative_forcing!D$6/1000</f>
        <v>0</v>
      </c>
      <c r="E105" s="9">
        <f>PFCs_concentrations!E107*PFCs_radiative_forcing!E$6/1000</f>
        <v>0</v>
      </c>
      <c r="F105" s="9">
        <f>PFCs_concentrations!F107*PFCs_radiative_forcing!F$6/1000</f>
        <v>0</v>
      </c>
      <c r="G105" s="9">
        <f>PFCs_concentrations!G107*PFCs_radiative_forcing!G$6/1000</f>
        <v>0</v>
      </c>
      <c r="H105" s="9">
        <f>PFCs_concentrations!H107*PFCs_radiative_forcing!H$6/1000</f>
        <v>0</v>
      </c>
      <c r="I105" s="9">
        <f>PFCs_concentrations!I107*PFCs_radiative_forcing!I$6/1000</f>
        <v>0</v>
      </c>
      <c r="J105" s="9">
        <f>PFCs_concentrations!J107*PFCs_radiative_forcing!J$6/1000</f>
        <v>0</v>
      </c>
      <c r="K105" s="9">
        <f>PFCs_concentrations!K107*PFCs_radiative_forcing!K$6/1000</f>
        <v>0</v>
      </c>
      <c r="L105" s="9">
        <f>PFCs_concentrations!L107*PFCs_radiative_forcing!L$6/1000</f>
        <v>0</v>
      </c>
      <c r="M105" s="9">
        <f t="shared" si="2"/>
        <v>0.0032572000000000005</v>
      </c>
    </row>
    <row r="106" spans="1:13" ht="12.75">
      <c r="A106">
        <f t="shared" si="3"/>
        <v>1948.49</v>
      </c>
      <c r="B106" s="9">
        <f>PFCs_concentrations!B108*PFCs_radiative_forcing!B$6/1000</f>
        <v>0.0032408000000000003</v>
      </c>
      <c r="C106" s="9">
        <f>PFCs_concentrations!C108*PFCs_radiative_forcing!C$6/1000</f>
        <v>2.86E-05</v>
      </c>
      <c r="D106" s="9">
        <f>PFCs_concentrations!D108*PFCs_radiative_forcing!D$6/1000</f>
        <v>0</v>
      </c>
      <c r="E106" s="9">
        <f>PFCs_concentrations!E108*PFCs_radiative_forcing!E$6/1000</f>
        <v>0</v>
      </c>
      <c r="F106" s="9">
        <f>PFCs_concentrations!F108*PFCs_radiative_forcing!F$6/1000</f>
        <v>0</v>
      </c>
      <c r="G106" s="9">
        <f>PFCs_concentrations!G108*PFCs_radiative_forcing!G$6/1000</f>
        <v>0</v>
      </c>
      <c r="H106" s="9">
        <f>PFCs_concentrations!H108*PFCs_radiative_forcing!H$6/1000</f>
        <v>0</v>
      </c>
      <c r="I106" s="9">
        <f>PFCs_concentrations!I108*PFCs_radiative_forcing!I$6/1000</f>
        <v>0</v>
      </c>
      <c r="J106" s="9">
        <f>PFCs_concentrations!J108*PFCs_radiative_forcing!J$6/1000</f>
        <v>0</v>
      </c>
      <c r="K106" s="9">
        <f>PFCs_concentrations!K108*PFCs_radiative_forcing!K$6/1000</f>
        <v>0</v>
      </c>
      <c r="L106" s="9">
        <f>PFCs_concentrations!L108*PFCs_radiative_forcing!L$6/1000</f>
        <v>0</v>
      </c>
      <c r="M106" s="9">
        <f t="shared" si="2"/>
        <v>0.0032694000000000004</v>
      </c>
    </row>
    <row r="107" spans="1:13" ht="12.75">
      <c r="A107">
        <f t="shared" si="3"/>
        <v>1949.49</v>
      </c>
      <c r="B107" s="9">
        <f>PFCs_concentrations!B109*PFCs_radiative_forcing!B$6/1000</f>
        <v>0.0032504000000000005</v>
      </c>
      <c r="C107" s="9">
        <f>PFCs_concentrations!C109*PFCs_radiative_forcing!C$6/1000</f>
        <v>2.86E-05</v>
      </c>
      <c r="D107" s="9">
        <f>PFCs_concentrations!D109*PFCs_radiative_forcing!D$6/1000</f>
        <v>0</v>
      </c>
      <c r="E107" s="9">
        <f>PFCs_concentrations!E109*PFCs_radiative_forcing!E$6/1000</f>
        <v>0</v>
      </c>
      <c r="F107" s="9">
        <f>PFCs_concentrations!F109*PFCs_radiative_forcing!F$6/1000</f>
        <v>0</v>
      </c>
      <c r="G107" s="9">
        <f>PFCs_concentrations!G109*PFCs_radiative_forcing!G$6/1000</f>
        <v>0</v>
      </c>
      <c r="H107" s="9">
        <f>PFCs_concentrations!H109*PFCs_radiative_forcing!H$6/1000</f>
        <v>0</v>
      </c>
      <c r="I107" s="9">
        <f>PFCs_concentrations!I109*PFCs_radiative_forcing!I$6/1000</f>
        <v>0</v>
      </c>
      <c r="J107" s="9">
        <f>PFCs_concentrations!J109*PFCs_radiative_forcing!J$6/1000</f>
        <v>0</v>
      </c>
      <c r="K107" s="9">
        <f>PFCs_concentrations!K109*PFCs_radiative_forcing!K$6/1000</f>
        <v>0</v>
      </c>
      <c r="L107" s="9">
        <f>PFCs_concentrations!L109*PFCs_radiative_forcing!L$6/1000</f>
        <v>0</v>
      </c>
      <c r="M107" s="9">
        <f t="shared" si="2"/>
        <v>0.0032790000000000007</v>
      </c>
    </row>
    <row r="108" spans="1:13" ht="12.75">
      <c r="A108">
        <f t="shared" si="3"/>
        <v>1950.49</v>
      </c>
      <c r="B108" s="9">
        <f>PFCs_concentrations!B110*PFCs_radiative_forcing!B$6/1000</f>
        <v>0.0032616000000000003</v>
      </c>
      <c r="C108" s="9">
        <f>PFCs_concentrations!C110*PFCs_radiative_forcing!C$6/1000</f>
        <v>3.12E-05</v>
      </c>
      <c r="D108" s="9">
        <f>PFCs_concentrations!D110*PFCs_radiative_forcing!D$6/1000</f>
        <v>0</v>
      </c>
      <c r="E108" s="9">
        <f>PFCs_concentrations!E110*PFCs_radiative_forcing!E$6/1000</f>
        <v>0</v>
      </c>
      <c r="F108" s="9">
        <f>PFCs_concentrations!F110*PFCs_radiative_forcing!F$6/1000</f>
        <v>0</v>
      </c>
      <c r="G108" s="9">
        <f>PFCs_concentrations!G110*PFCs_radiative_forcing!G$6/1000</f>
        <v>0</v>
      </c>
      <c r="H108" s="9">
        <f>PFCs_concentrations!H110*PFCs_radiative_forcing!H$6/1000</f>
        <v>0</v>
      </c>
      <c r="I108" s="9">
        <f>PFCs_concentrations!I110*PFCs_radiative_forcing!I$6/1000</f>
        <v>0</v>
      </c>
      <c r="J108" s="9">
        <f>PFCs_concentrations!J110*PFCs_radiative_forcing!J$6/1000</f>
        <v>0</v>
      </c>
      <c r="K108" s="9">
        <f>PFCs_concentrations!K110*PFCs_radiative_forcing!K$6/1000</f>
        <v>0</v>
      </c>
      <c r="L108" s="9">
        <f>PFCs_concentrations!L110*PFCs_radiative_forcing!L$6/1000</f>
        <v>0</v>
      </c>
      <c r="M108" s="9">
        <f t="shared" si="2"/>
        <v>0.0032928000000000002</v>
      </c>
    </row>
    <row r="109" spans="1:13" ht="12.75">
      <c r="A109">
        <f t="shared" si="3"/>
        <v>1951.49</v>
      </c>
      <c r="B109" s="9">
        <f>PFCs_concentrations!B111*PFCs_radiative_forcing!B$6/1000</f>
        <v>0.0032736</v>
      </c>
      <c r="C109" s="9">
        <f>PFCs_concentrations!C111*PFCs_radiative_forcing!C$6/1000</f>
        <v>3.38E-05</v>
      </c>
      <c r="D109" s="9">
        <f>PFCs_concentrations!D111*PFCs_radiative_forcing!D$6/1000</f>
        <v>0</v>
      </c>
      <c r="E109" s="9">
        <f>PFCs_concentrations!E111*PFCs_radiative_forcing!E$6/1000</f>
        <v>0</v>
      </c>
      <c r="F109" s="9">
        <f>PFCs_concentrations!F111*PFCs_radiative_forcing!F$6/1000</f>
        <v>0</v>
      </c>
      <c r="G109" s="9">
        <f>PFCs_concentrations!G111*PFCs_radiative_forcing!G$6/1000</f>
        <v>0</v>
      </c>
      <c r="H109" s="9">
        <f>PFCs_concentrations!H111*PFCs_radiative_forcing!H$6/1000</f>
        <v>0</v>
      </c>
      <c r="I109" s="9">
        <f>PFCs_concentrations!I111*PFCs_radiative_forcing!I$6/1000</f>
        <v>0</v>
      </c>
      <c r="J109" s="9">
        <f>PFCs_concentrations!J111*PFCs_radiative_forcing!J$6/1000</f>
        <v>0</v>
      </c>
      <c r="K109" s="9">
        <f>PFCs_concentrations!K111*PFCs_radiative_forcing!K$6/1000</f>
        <v>0</v>
      </c>
      <c r="L109" s="9">
        <f>PFCs_concentrations!L111*PFCs_radiative_forcing!L$6/1000</f>
        <v>0</v>
      </c>
      <c r="M109" s="9">
        <f t="shared" si="2"/>
        <v>0.0033074000000000003</v>
      </c>
    </row>
    <row r="110" spans="1:13" ht="12.75">
      <c r="A110">
        <f t="shared" si="3"/>
        <v>1952.49</v>
      </c>
      <c r="B110" s="9">
        <f>PFCs_concentrations!B112*PFCs_radiative_forcing!B$6/1000</f>
        <v>0.0032864</v>
      </c>
      <c r="C110" s="9">
        <f>PFCs_concentrations!C112*PFCs_radiative_forcing!C$6/1000</f>
        <v>3.9E-05</v>
      </c>
      <c r="D110" s="9">
        <f>PFCs_concentrations!D112*PFCs_radiative_forcing!D$6/1000</f>
        <v>0</v>
      </c>
      <c r="E110" s="9">
        <f>PFCs_concentrations!E112*PFCs_radiative_forcing!E$6/1000</f>
        <v>1.6000000000000001E-06</v>
      </c>
      <c r="F110" s="9">
        <f>PFCs_concentrations!F112*PFCs_radiative_forcing!F$6/1000</f>
        <v>0</v>
      </c>
      <c r="G110" s="9">
        <f>PFCs_concentrations!G112*PFCs_radiative_forcing!G$6/1000</f>
        <v>0</v>
      </c>
      <c r="H110" s="9">
        <f>PFCs_concentrations!H112*PFCs_radiative_forcing!H$6/1000</f>
        <v>0</v>
      </c>
      <c r="I110" s="9">
        <f>PFCs_concentrations!I112*PFCs_radiative_forcing!I$6/1000</f>
        <v>0</v>
      </c>
      <c r="J110" s="9">
        <f>PFCs_concentrations!J112*PFCs_radiative_forcing!J$6/1000</f>
        <v>0</v>
      </c>
      <c r="K110" s="9">
        <f>PFCs_concentrations!K112*PFCs_radiative_forcing!K$6/1000</f>
        <v>0</v>
      </c>
      <c r="L110" s="9">
        <f>PFCs_concentrations!L112*PFCs_radiative_forcing!L$6/1000</f>
        <v>0</v>
      </c>
      <c r="M110" s="9">
        <f t="shared" si="2"/>
        <v>0.003327</v>
      </c>
    </row>
    <row r="111" spans="1:13" ht="12.75">
      <c r="A111">
        <f t="shared" si="3"/>
        <v>1953.49</v>
      </c>
      <c r="B111" s="9">
        <f>PFCs_concentrations!B113*PFCs_radiative_forcing!B$6/1000</f>
        <v>0.0033007999999999996</v>
      </c>
      <c r="C111" s="9">
        <f>PFCs_concentrations!C113*PFCs_radiative_forcing!C$6/1000</f>
        <v>4.160000000000001E-05</v>
      </c>
      <c r="D111" s="9">
        <f>PFCs_concentrations!D113*PFCs_radiative_forcing!D$6/1000</f>
        <v>0</v>
      </c>
      <c r="E111" s="9">
        <f>PFCs_concentrations!E113*PFCs_radiative_forcing!E$6/1000</f>
        <v>1.6000000000000001E-06</v>
      </c>
      <c r="F111" s="9">
        <f>PFCs_concentrations!F113*PFCs_radiative_forcing!F$6/1000</f>
        <v>0</v>
      </c>
      <c r="G111" s="9">
        <f>PFCs_concentrations!G113*PFCs_radiative_forcing!G$6/1000</f>
        <v>0</v>
      </c>
      <c r="H111" s="9">
        <f>PFCs_concentrations!H113*PFCs_radiative_forcing!H$6/1000</f>
        <v>0</v>
      </c>
      <c r="I111" s="9">
        <f>PFCs_concentrations!I113*PFCs_radiative_forcing!I$6/1000</f>
        <v>0</v>
      </c>
      <c r="J111" s="9">
        <f>PFCs_concentrations!J113*PFCs_radiative_forcing!J$6/1000</f>
        <v>0</v>
      </c>
      <c r="K111" s="9">
        <f>PFCs_concentrations!K113*PFCs_radiative_forcing!K$6/1000</f>
        <v>0</v>
      </c>
      <c r="L111" s="9">
        <f>PFCs_concentrations!L113*PFCs_radiative_forcing!L$6/1000</f>
        <v>0</v>
      </c>
      <c r="M111" s="9">
        <f t="shared" si="2"/>
        <v>0.0033439999999999998</v>
      </c>
    </row>
    <row r="112" spans="1:13" ht="12.75">
      <c r="A112">
        <f t="shared" si="3"/>
        <v>1954.49</v>
      </c>
      <c r="B112" s="9">
        <f>PFCs_concentrations!B114*PFCs_radiative_forcing!B$6/1000</f>
        <v>0.0033152</v>
      </c>
      <c r="C112" s="9">
        <f>PFCs_concentrations!C114*PFCs_radiative_forcing!C$6/1000</f>
        <v>4.4200000000000004E-05</v>
      </c>
      <c r="D112" s="9">
        <f>PFCs_concentrations!D114*PFCs_radiative_forcing!D$6/1000</f>
        <v>0</v>
      </c>
      <c r="E112" s="9">
        <f>PFCs_concentrations!E114*PFCs_radiative_forcing!E$6/1000</f>
        <v>3.2000000000000003E-06</v>
      </c>
      <c r="F112" s="9">
        <f>PFCs_concentrations!F114*PFCs_radiative_forcing!F$6/1000</f>
        <v>0</v>
      </c>
      <c r="G112" s="9">
        <f>PFCs_concentrations!G114*PFCs_radiative_forcing!G$6/1000</f>
        <v>0</v>
      </c>
      <c r="H112" s="9">
        <f>PFCs_concentrations!H114*PFCs_radiative_forcing!H$6/1000</f>
        <v>0</v>
      </c>
      <c r="I112" s="9">
        <f>PFCs_concentrations!I114*PFCs_radiative_forcing!I$6/1000</f>
        <v>0</v>
      </c>
      <c r="J112" s="9">
        <f>PFCs_concentrations!J114*PFCs_radiative_forcing!J$6/1000</f>
        <v>0</v>
      </c>
      <c r="K112" s="9">
        <f>PFCs_concentrations!K114*PFCs_radiative_forcing!K$6/1000</f>
        <v>0</v>
      </c>
      <c r="L112" s="9">
        <f>PFCs_concentrations!L114*PFCs_radiative_forcing!L$6/1000</f>
        <v>0</v>
      </c>
      <c r="M112" s="9">
        <f t="shared" si="2"/>
        <v>0.0033626</v>
      </c>
    </row>
    <row r="113" spans="1:13" ht="12.75">
      <c r="A113">
        <f t="shared" si="3"/>
        <v>1955.49</v>
      </c>
      <c r="B113" s="9">
        <f>PFCs_concentrations!B115*PFCs_radiative_forcing!B$6/1000</f>
        <v>0.003332</v>
      </c>
      <c r="C113" s="9">
        <f>PFCs_concentrations!C115*PFCs_radiative_forcing!C$6/1000</f>
        <v>4.68E-05</v>
      </c>
      <c r="D113" s="9">
        <f>PFCs_concentrations!D115*PFCs_radiative_forcing!D$6/1000</f>
        <v>0</v>
      </c>
      <c r="E113" s="9">
        <f>PFCs_concentrations!E115*PFCs_radiative_forcing!E$6/1000</f>
        <v>4.8E-06</v>
      </c>
      <c r="F113" s="9">
        <f>PFCs_concentrations!F115*PFCs_radiative_forcing!F$6/1000</f>
        <v>0</v>
      </c>
      <c r="G113" s="9">
        <f>PFCs_concentrations!G115*PFCs_radiative_forcing!G$6/1000</f>
        <v>0</v>
      </c>
      <c r="H113" s="9">
        <f>PFCs_concentrations!H115*PFCs_radiative_forcing!H$6/1000</f>
        <v>0</v>
      </c>
      <c r="I113" s="9">
        <f>PFCs_concentrations!I115*PFCs_radiative_forcing!I$6/1000</f>
        <v>0</v>
      </c>
      <c r="J113" s="9">
        <f>PFCs_concentrations!J115*PFCs_radiative_forcing!J$6/1000</f>
        <v>0</v>
      </c>
      <c r="K113" s="9">
        <f>PFCs_concentrations!K115*PFCs_radiative_forcing!K$6/1000</f>
        <v>0</v>
      </c>
      <c r="L113" s="9">
        <f>PFCs_concentrations!L115*PFCs_radiative_forcing!L$6/1000</f>
        <v>0</v>
      </c>
      <c r="M113" s="9">
        <f t="shared" si="2"/>
        <v>0.0033836</v>
      </c>
    </row>
    <row r="114" spans="1:13" ht="12.75">
      <c r="A114">
        <f t="shared" si="3"/>
        <v>1956.49</v>
      </c>
      <c r="B114" s="9">
        <f>PFCs_concentrations!B116*PFCs_radiative_forcing!B$6/1000</f>
        <v>0.0033496</v>
      </c>
      <c r="C114" s="9">
        <f>PFCs_concentrations!C116*PFCs_radiative_forcing!C$6/1000</f>
        <v>5.2000000000000004E-05</v>
      </c>
      <c r="D114" s="9">
        <f>PFCs_concentrations!D116*PFCs_radiative_forcing!D$6/1000</f>
        <v>0</v>
      </c>
      <c r="E114" s="9">
        <f>PFCs_concentrations!E116*PFCs_radiative_forcing!E$6/1000</f>
        <v>6.4000000000000006E-06</v>
      </c>
      <c r="F114" s="9">
        <f>PFCs_concentrations!F116*PFCs_radiative_forcing!F$6/1000</f>
        <v>0</v>
      </c>
      <c r="G114" s="9">
        <f>PFCs_concentrations!G116*PFCs_radiative_forcing!G$6/1000</f>
        <v>0</v>
      </c>
      <c r="H114" s="9">
        <f>PFCs_concentrations!H116*PFCs_radiative_forcing!H$6/1000</f>
        <v>0</v>
      </c>
      <c r="I114" s="9">
        <f>PFCs_concentrations!I116*PFCs_radiative_forcing!I$6/1000</f>
        <v>0</v>
      </c>
      <c r="J114" s="9">
        <f>PFCs_concentrations!J116*PFCs_radiative_forcing!J$6/1000</f>
        <v>0</v>
      </c>
      <c r="K114" s="9">
        <f>PFCs_concentrations!K116*PFCs_radiative_forcing!K$6/1000</f>
        <v>0</v>
      </c>
      <c r="L114" s="9">
        <f>PFCs_concentrations!L116*PFCs_radiative_forcing!L$6/1000</f>
        <v>0</v>
      </c>
      <c r="M114" s="9">
        <f t="shared" si="2"/>
        <v>0.003408</v>
      </c>
    </row>
    <row r="115" spans="1:13" ht="12.75">
      <c r="A115">
        <f t="shared" si="3"/>
        <v>1957.49</v>
      </c>
      <c r="B115" s="9">
        <f>PFCs_concentrations!B117*PFCs_radiative_forcing!B$6/1000</f>
        <v>0.0033688000000000004</v>
      </c>
      <c r="C115" s="9">
        <f>PFCs_concentrations!C117*PFCs_radiative_forcing!C$6/1000</f>
        <v>5.72E-05</v>
      </c>
      <c r="D115" s="9">
        <f>PFCs_concentrations!D117*PFCs_radiative_forcing!D$6/1000</f>
        <v>0</v>
      </c>
      <c r="E115" s="9">
        <f>PFCs_concentrations!E117*PFCs_radiative_forcing!E$6/1000</f>
        <v>9.6E-06</v>
      </c>
      <c r="F115" s="9">
        <f>PFCs_concentrations!F117*PFCs_radiative_forcing!F$6/1000</f>
        <v>0</v>
      </c>
      <c r="G115" s="9">
        <f>PFCs_concentrations!G117*PFCs_radiative_forcing!G$6/1000</f>
        <v>0</v>
      </c>
      <c r="H115" s="9">
        <f>PFCs_concentrations!H117*PFCs_radiative_forcing!H$6/1000</f>
        <v>0</v>
      </c>
      <c r="I115" s="9">
        <f>PFCs_concentrations!I117*PFCs_radiative_forcing!I$6/1000</f>
        <v>0</v>
      </c>
      <c r="J115" s="9">
        <f>PFCs_concentrations!J117*PFCs_radiative_forcing!J$6/1000</f>
        <v>0</v>
      </c>
      <c r="K115" s="9">
        <f>PFCs_concentrations!K117*PFCs_radiative_forcing!K$6/1000</f>
        <v>0</v>
      </c>
      <c r="L115" s="9">
        <f>PFCs_concentrations!L117*PFCs_radiative_forcing!L$6/1000</f>
        <v>0</v>
      </c>
      <c r="M115" s="9">
        <f t="shared" si="2"/>
        <v>0.0034356</v>
      </c>
    </row>
    <row r="116" spans="1:13" ht="12.75">
      <c r="A116">
        <f t="shared" si="3"/>
        <v>1958.49</v>
      </c>
      <c r="B116" s="9">
        <f>PFCs_concentrations!B118*PFCs_radiative_forcing!B$6/1000</f>
        <v>0.0033895999999999996</v>
      </c>
      <c r="C116" s="9">
        <f>PFCs_concentrations!C118*PFCs_radiative_forcing!C$6/1000</f>
        <v>6.24E-05</v>
      </c>
      <c r="D116" s="9">
        <f>PFCs_concentrations!D118*PFCs_radiative_forcing!D$6/1000</f>
        <v>0</v>
      </c>
      <c r="E116" s="9">
        <f>PFCs_concentrations!E118*PFCs_radiative_forcing!E$6/1000</f>
        <v>1.44E-05</v>
      </c>
      <c r="F116" s="9">
        <f>PFCs_concentrations!F118*PFCs_radiative_forcing!F$6/1000</f>
        <v>0</v>
      </c>
      <c r="G116" s="9">
        <f>PFCs_concentrations!G118*PFCs_radiative_forcing!G$6/1000</f>
        <v>0</v>
      </c>
      <c r="H116" s="9">
        <f>PFCs_concentrations!H118*PFCs_radiative_forcing!H$6/1000</f>
        <v>0</v>
      </c>
      <c r="I116" s="9">
        <f>PFCs_concentrations!I118*PFCs_radiative_forcing!I$6/1000</f>
        <v>0</v>
      </c>
      <c r="J116" s="9">
        <f>PFCs_concentrations!J118*PFCs_radiative_forcing!J$6/1000</f>
        <v>0</v>
      </c>
      <c r="K116" s="9">
        <f>PFCs_concentrations!K118*PFCs_radiative_forcing!K$6/1000</f>
        <v>0</v>
      </c>
      <c r="L116" s="9">
        <f>PFCs_concentrations!L118*PFCs_radiative_forcing!L$6/1000</f>
        <v>0</v>
      </c>
      <c r="M116" s="9">
        <f t="shared" si="2"/>
        <v>0.0034663999999999993</v>
      </c>
    </row>
    <row r="117" spans="1:13" ht="12.75">
      <c r="A117">
        <f t="shared" si="3"/>
        <v>1959.49</v>
      </c>
      <c r="B117" s="9">
        <f>PFCs_concentrations!B119*PFCs_radiative_forcing!B$6/1000</f>
        <v>0.003412</v>
      </c>
      <c r="C117" s="9">
        <f>PFCs_concentrations!C119*PFCs_radiative_forcing!C$6/1000</f>
        <v>6.500000000000001E-05</v>
      </c>
      <c r="D117" s="9">
        <f>PFCs_concentrations!D119*PFCs_radiative_forcing!D$6/1000</f>
        <v>0</v>
      </c>
      <c r="E117" s="9">
        <f>PFCs_concentrations!E119*PFCs_radiative_forcing!E$6/1000</f>
        <v>1.92E-05</v>
      </c>
      <c r="F117" s="9">
        <f>PFCs_concentrations!F119*PFCs_radiative_forcing!F$6/1000</f>
        <v>0</v>
      </c>
      <c r="G117" s="9">
        <f>PFCs_concentrations!G119*PFCs_radiative_forcing!G$6/1000</f>
        <v>0</v>
      </c>
      <c r="H117" s="9">
        <f>PFCs_concentrations!H119*PFCs_radiative_forcing!H$6/1000</f>
        <v>0</v>
      </c>
      <c r="I117" s="9">
        <f>PFCs_concentrations!I119*PFCs_radiative_forcing!I$6/1000</f>
        <v>0</v>
      </c>
      <c r="J117" s="9">
        <f>PFCs_concentrations!J119*PFCs_radiative_forcing!J$6/1000</f>
        <v>0</v>
      </c>
      <c r="K117" s="9">
        <f>PFCs_concentrations!K119*PFCs_radiative_forcing!K$6/1000</f>
        <v>0</v>
      </c>
      <c r="L117" s="9">
        <f>PFCs_concentrations!L119*PFCs_radiative_forcing!L$6/1000</f>
        <v>0</v>
      </c>
      <c r="M117" s="9">
        <f t="shared" si="2"/>
        <v>0.0034962</v>
      </c>
    </row>
    <row r="118" spans="1:13" ht="12.75">
      <c r="A118">
        <f t="shared" si="3"/>
        <v>1960.49</v>
      </c>
      <c r="B118" s="9">
        <f>PFCs_concentrations!B120*PFCs_radiative_forcing!B$6/1000</f>
        <v>0.0034368000000000003</v>
      </c>
      <c r="C118" s="9">
        <f>PFCs_concentrations!C120*PFCs_radiative_forcing!C$6/1000</f>
        <v>7.280000000000001E-05</v>
      </c>
      <c r="D118" s="9">
        <f>PFCs_concentrations!D120*PFCs_radiative_forcing!D$6/1000</f>
        <v>0</v>
      </c>
      <c r="E118" s="9">
        <f>PFCs_concentrations!E120*PFCs_radiative_forcing!E$6/1000</f>
        <v>2.5600000000000002E-05</v>
      </c>
      <c r="F118" s="9">
        <f>PFCs_concentrations!F120*PFCs_radiative_forcing!F$6/1000</f>
        <v>0</v>
      </c>
      <c r="G118" s="9">
        <f>PFCs_concentrations!G120*PFCs_radiative_forcing!G$6/1000</f>
        <v>0</v>
      </c>
      <c r="H118" s="9">
        <f>PFCs_concentrations!H120*PFCs_radiative_forcing!H$6/1000</f>
        <v>0</v>
      </c>
      <c r="I118" s="9">
        <f>PFCs_concentrations!I120*PFCs_radiative_forcing!I$6/1000</f>
        <v>0</v>
      </c>
      <c r="J118" s="9">
        <f>PFCs_concentrations!J120*PFCs_radiative_forcing!J$6/1000</f>
        <v>0</v>
      </c>
      <c r="K118" s="9">
        <f>PFCs_concentrations!K120*PFCs_radiative_forcing!K$6/1000</f>
        <v>0</v>
      </c>
      <c r="L118" s="9">
        <f>PFCs_concentrations!L120*PFCs_radiative_forcing!L$6/1000</f>
        <v>0</v>
      </c>
      <c r="M118" s="9">
        <f t="shared" si="2"/>
        <v>0.0035352000000000005</v>
      </c>
    </row>
    <row r="119" spans="1:13" ht="12.75">
      <c r="A119">
        <f t="shared" si="3"/>
        <v>1961.49</v>
      </c>
      <c r="B119" s="9">
        <f>PFCs_concentrations!B121*PFCs_radiative_forcing!B$6/1000</f>
        <v>0.0034632</v>
      </c>
      <c r="C119" s="9">
        <f>PFCs_concentrations!C121*PFCs_radiative_forcing!C$6/1000</f>
        <v>7.8E-05</v>
      </c>
      <c r="D119" s="9">
        <f>PFCs_concentrations!D121*PFCs_radiative_forcing!D$6/1000</f>
        <v>0</v>
      </c>
      <c r="E119" s="9">
        <f>PFCs_concentrations!E121*PFCs_radiative_forcing!E$6/1000</f>
        <v>3.36E-05</v>
      </c>
      <c r="F119" s="9">
        <f>PFCs_concentrations!F121*PFCs_radiative_forcing!F$6/1000</f>
        <v>0</v>
      </c>
      <c r="G119" s="9">
        <f>PFCs_concentrations!G121*PFCs_radiative_forcing!G$6/1000</f>
        <v>0</v>
      </c>
      <c r="H119" s="9">
        <f>PFCs_concentrations!H121*PFCs_radiative_forcing!H$6/1000</f>
        <v>0</v>
      </c>
      <c r="I119" s="9">
        <f>PFCs_concentrations!I121*PFCs_radiative_forcing!I$6/1000</f>
        <v>0</v>
      </c>
      <c r="J119" s="9">
        <f>PFCs_concentrations!J121*PFCs_radiative_forcing!J$6/1000</f>
        <v>0</v>
      </c>
      <c r="K119" s="9">
        <f>PFCs_concentrations!K121*PFCs_radiative_forcing!K$6/1000</f>
        <v>0</v>
      </c>
      <c r="L119" s="9">
        <f>PFCs_concentrations!L121*PFCs_radiative_forcing!L$6/1000</f>
        <v>0</v>
      </c>
      <c r="M119" s="9">
        <f t="shared" si="2"/>
        <v>0.0035748</v>
      </c>
    </row>
    <row r="120" spans="1:13" ht="12.75">
      <c r="A120">
        <f t="shared" si="3"/>
        <v>1962.49</v>
      </c>
      <c r="B120" s="9">
        <f>PFCs_concentrations!B122*PFCs_radiative_forcing!B$6/1000</f>
        <v>0.0034912000000000003</v>
      </c>
      <c r="C120" s="9">
        <f>PFCs_concentrations!C122*PFCs_radiative_forcing!C$6/1000</f>
        <v>8.320000000000002E-05</v>
      </c>
      <c r="D120" s="9">
        <f>PFCs_concentrations!D122*PFCs_radiative_forcing!D$6/1000</f>
        <v>0</v>
      </c>
      <c r="E120" s="9">
        <f>PFCs_concentrations!E122*PFCs_radiative_forcing!E$6/1000</f>
        <v>4.32E-05</v>
      </c>
      <c r="F120" s="9">
        <f>PFCs_concentrations!F122*PFCs_radiative_forcing!F$6/1000</f>
        <v>0</v>
      </c>
      <c r="G120" s="9">
        <f>PFCs_concentrations!G122*PFCs_radiative_forcing!G$6/1000</f>
        <v>0</v>
      </c>
      <c r="H120" s="9">
        <f>PFCs_concentrations!H122*PFCs_radiative_forcing!H$6/1000</f>
        <v>0</v>
      </c>
      <c r="I120" s="9">
        <f>PFCs_concentrations!I122*PFCs_radiative_forcing!I$6/1000</f>
        <v>0</v>
      </c>
      <c r="J120" s="9">
        <f>PFCs_concentrations!J122*PFCs_radiative_forcing!J$6/1000</f>
        <v>0</v>
      </c>
      <c r="K120" s="9">
        <f>PFCs_concentrations!K122*PFCs_radiative_forcing!K$6/1000</f>
        <v>0</v>
      </c>
      <c r="L120" s="9">
        <f>PFCs_concentrations!L122*PFCs_radiative_forcing!L$6/1000</f>
        <v>0</v>
      </c>
      <c r="M120" s="9">
        <f t="shared" si="2"/>
        <v>0.0036176000000000003</v>
      </c>
    </row>
    <row r="121" spans="1:13" ht="12.75">
      <c r="A121">
        <f t="shared" si="3"/>
        <v>1963.49</v>
      </c>
      <c r="B121" s="9">
        <f>PFCs_concentrations!B123*PFCs_radiative_forcing!B$6/1000</f>
        <v>0.0035224</v>
      </c>
      <c r="C121" s="9">
        <f>PFCs_concentrations!C123*PFCs_radiative_forcing!C$6/1000</f>
        <v>9.1E-05</v>
      </c>
      <c r="D121" s="9">
        <f>PFCs_concentrations!D123*PFCs_radiative_forcing!D$6/1000</f>
        <v>0</v>
      </c>
      <c r="E121" s="9">
        <f>PFCs_concentrations!E123*PFCs_radiative_forcing!E$6/1000</f>
        <v>5.44E-05</v>
      </c>
      <c r="F121" s="9">
        <f>PFCs_concentrations!F123*PFCs_radiative_forcing!F$6/1000</f>
        <v>0</v>
      </c>
      <c r="G121" s="9">
        <f>PFCs_concentrations!G123*PFCs_radiative_forcing!G$6/1000</f>
        <v>0</v>
      </c>
      <c r="H121" s="9">
        <f>PFCs_concentrations!H123*PFCs_radiative_forcing!H$6/1000</f>
        <v>0</v>
      </c>
      <c r="I121" s="9">
        <f>PFCs_concentrations!I123*PFCs_radiative_forcing!I$6/1000</f>
        <v>0</v>
      </c>
      <c r="J121" s="9">
        <f>PFCs_concentrations!J123*PFCs_radiative_forcing!J$6/1000</f>
        <v>0</v>
      </c>
      <c r="K121" s="9">
        <f>PFCs_concentrations!K123*PFCs_radiative_forcing!K$6/1000</f>
        <v>0</v>
      </c>
      <c r="L121" s="9">
        <f>PFCs_concentrations!L123*PFCs_radiative_forcing!L$6/1000</f>
        <v>0</v>
      </c>
      <c r="M121" s="9">
        <f t="shared" si="2"/>
        <v>0.0036678</v>
      </c>
    </row>
    <row r="122" spans="1:13" ht="12.75">
      <c r="A122">
        <f t="shared" si="3"/>
        <v>1964.49</v>
      </c>
      <c r="B122" s="9">
        <f>PFCs_concentrations!B124*PFCs_radiative_forcing!B$6/1000</f>
        <v>0.0035560000000000006</v>
      </c>
      <c r="C122" s="9">
        <f>PFCs_concentrations!C124*PFCs_radiative_forcing!C$6/1000</f>
        <v>9.88E-05</v>
      </c>
      <c r="D122" s="9">
        <f>PFCs_concentrations!D124*PFCs_radiative_forcing!D$6/1000</f>
        <v>0</v>
      </c>
      <c r="E122" s="9">
        <f>PFCs_concentrations!E124*PFCs_radiative_forcing!E$6/1000</f>
        <v>6.56E-05</v>
      </c>
      <c r="F122" s="9">
        <f>PFCs_concentrations!F124*PFCs_radiative_forcing!F$6/1000</f>
        <v>0</v>
      </c>
      <c r="G122" s="9">
        <f>PFCs_concentrations!G124*PFCs_radiative_forcing!G$6/1000</f>
        <v>0</v>
      </c>
      <c r="H122" s="9">
        <f>PFCs_concentrations!H124*PFCs_radiative_forcing!H$6/1000</f>
        <v>0</v>
      </c>
      <c r="I122" s="9">
        <f>PFCs_concentrations!I124*PFCs_radiative_forcing!I$6/1000</f>
        <v>0</v>
      </c>
      <c r="J122" s="9">
        <f>PFCs_concentrations!J124*PFCs_radiative_forcing!J$6/1000</f>
        <v>0</v>
      </c>
      <c r="K122" s="9">
        <f>PFCs_concentrations!K124*PFCs_radiative_forcing!K$6/1000</f>
        <v>0</v>
      </c>
      <c r="L122" s="9">
        <f>PFCs_concentrations!L124*PFCs_radiative_forcing!L$6/1000</f>
        <v>0</v>
      </c>
      <c r="M122" s="9">
        <f t="shared" si="2"/>
        <v>0.0037204000000000004</v>
      </c>
    </row>
    <row r="123" spans="1:13" ht="12.75">
      <c r="A123">
        <f t="shared" si="3"/>
        <v>1965.49</v>
      </c>
      <c r="B123" s="9">
        <f>PFCs_concentrations!B125*PFCs_radiative_forcing!B$6/1000</f>
        <v>0.0035928</v>
      </c>
      <c r="C123" s="9">
        <f>PFCs_concentrations!C125*PFCs_radiative_forcing!C$6/1000</f>
        <v>0.0001066</v>
      </c>
      <c r="D123" s="9">
        <f>PFCs_concentrations!D125*PFCs_radiative_forcing!D$6/1000</f>
        <v>0</v>
      </c>
      <c r="E123" s="9">
        <f>PFCs_concentrations!E125*PFCs_radiative_forcing!E$6/1000</f>
        <v>8E-05</v>
      </c>
      <c r="F123" s="9">
        <f>PFCs_concentrations!F125*PFCs_radiative_forcing!F$6/1000</f>
        <v>0</v>
      </c>
      <c r="G123" s="9">
        <f>PFCs_concentrations!G125*PFCs_radiative_forcing!G$6/1000</f>
        <v>0</v>
      </c>
      <c r="H123" s="9">
        <f>PFCs_concentrations!H125*PFCs_radiative_forcing!H$6/1000</f>
        <v>0</v>
      </c>
      <c r="I123" s="9">
        <f>PFCs_concentrations!I125*PFCs_radiative_forcing!I$6/1000</f>
        <v>0</v>
      </c>
      <c r="J123" s="9">
        <f>PFCs_concentrations!J125*PFCs_radiative_forcing!J$6/1000</f>
        <v>0</v>
      </c>
      <c r="K123" s="9">
        <f>PFCs_concentrations!K125*PFCs_radiative_forcing!K$6/1000</f>
        <v>0</v>
      </c>
      <c r="L123" s="9">
        <f>PFCs_concentrations!L125*PFCs_radiative_forcing!L$6/1000</f>
        <v>0</v>
      </c>
      <c r="M123" s="9">
        <f t="shared" si="2"/>
        <v>0.0037794000000000005</v>
      </c>
    </row>
    <row r="124" spans="1:13" ht="12.75">
      <c r="A124">
        <f t="shared" si="3"/>
        <v>1966.49</v>
      </c>
      <c r="B124" s="9">
        <f>PFCs_concentrations!B126*PFCs_radiative_forcing!B$6/1000</f>
        <v>0.0036327999999999994</v>
      </c>
      <c r="C124" s="9">
        <f>PFCs_concentrations!C126*PFCs_radiative_forcing!C$6/1000</f>
        <v>0.00011700000000000001</v>
      </c>
      <c r="D124" s="9">
        <f>PFCs_concentrations!D126*PFCs_radiative_forcing!D$6/1000</f>
        <v>0</v>
      </c>
      <c r="E124" s="9">
        <f>PFCs_concentrations!E126*PFCs_radiative_forcing!E$6/1000</f>
        <v>9.44E-05</v>
      </c>
      <c r="F124" s="9">
        <f>PFCs_concentrations!F126*PFCs_radiative_forcing!F$6/1000</f>
        <v>0</v>
      </c>
      <c r="G124" s="9">
        <f>PFCs_concentrations!G126*PFCs_radiative_forcing!G$6/1000</f>
        <v>0</v>
      </c>
      <c r="H124" s="9">
        <f>PFCs_concentrations!H126*PFCs_radiative_forcing!H$6/1000</f>
        <v>0</v>
      </c>
      <c r="I124" s="9">
        <f>PFCs_concentrations!I126*PFCs_radiative_forcing!I$6/1000</f>
        <v>0</v>
      </c>
      <c r="J124" s="9">
        <f>PFCs_concentrations!J126*PFCs_radiative_forcing!J$6/1000</f>
        <v>0</v>
      </c>
      <c r="K124" s="9">
        <f>PFCs_concentrations!K126*PFCs_radiative_forcing!K$6/1000</f>
        <v>0</v>
      </c>
      <c r="L124" s="9">
        <f>PFCs_concentrations!L126*PFCs_radiative_forcing!L$6/1000</f>
        <v>0</v>
      </c>
      <c r="M124" s="9">
        <f t="shared" si="2"/>
        <v>0.0038441999999999994</v>
      </c>
    </row>
    <row r="125" spans="1:13" ht="12.75">
      <c r="A125">
        <f t="shared" si="3"/>
        <v>1967.49</v>
      </c>
      <c r="B125" s="9">
        <f>PFCs_concentrations!B127*PFCs_radiative_forcing!B$6/1000</f>
        <v>0.003676</v>
      </c>
      <c r="C125" s="9">
        <f>PFCs_concentrations!C127*PFCs_radiative_forcing!C$6/1000</f>
        <v>0.0001274</v>
      </c>
      <c r="D125" s="9">
        <f>PFCs_concentrations!D127*PFCs_radiative_forcing!D$6/1000</f>
        <v>0</v>
      </c>
      <c r="E125" s="9">
        <f>PFCs_concentrations!E127*PFCs_radiative_forcing!E$6/1000</f>
        <v>0.00011199999999999998</v>
      </c>
      <c r="F125" s="9">
        <f>PFCs_concentrations!F127*PFCs_radiative_forcing!F$6/1000</f>
        <v>0</v>
      </c>
      <c r="G125" s="9">
        <f>PFCs_concentrations!G127*PFCs_radiative_forcing!G$6/1000</f>
        <v>0</v>
      </c>
      <c r="H125" s="9">
        <f>PFCs_concentrations!H127*PFCs_radiative_forcing!H$6/1000</f>
        <v>0</v>
      </c>
      <c r="I125" s="9">
        <f>PFCs_concentrations!I127*PFCs_radiative_forcing!I$6/1000</f>
        <v>0</v>
      </c>
      <c r="J125" s="9">
        <f>PFCs_concentrations!J127*PFCs_radiative_forcing!J$6/1000</f>
        <v>0</v>
      </c>
      <c r="K125" s="9">
        <f>PFCs_concentrations!K127*PFCs_radiative_forcing!K$6/1000</f>
        <v>0</v>
      </c>
      <c r="L125" s="9">
        <f>PFCs_concentrations!L127*PFCs_radiative_forcing!L$6/1000</f>
        <v>0</v>
      </c>
      <c r="M125" s="9">
        <f t="shared" si="2"/>
        <v>0.0039154</v>
      </c>
    </row>
    <row r="126" spans="1:13" ht="12.75">
      <c r="A126">
        <f t="shared" si="3"/>
        <v>1968.49</v>
      </c>
      <c r="B126" s="9">
        <f>PFCs_concentrations!B128*PFCs_radiative_forcing!B$6/1000</f>
        <v>0.0037232</v>
      </c>
      <c r="C126" s="9">
        <f>PFCs_concentrations!C128*PFCs_radiative_forcing!C$6/1000</f>
        <v>0.00013780000000000002</v>
      </c>
      <c r="D126" s="9">
        <f>PFCs_concentrations!D128*PFCs_radiative_forcing!D$6/1000</f>
        <v>0</v>
      </c>
      <c r="E126" s="9">
        <f>PFCs_concentrations!E128*PFCs_radiative_forcing!E$6/1000</f>
        <v>0.0001312</v>
      </c>
      <c r="F126" s="9">
        <f>PFCs_concentrations!F128*PFCs_radiative_forcing!F$6/1000</f>
        <v>0</v>
      </c>
      <c r="G126" s="9">
        <f>PFCs_concentrations!G128*PFCs_radiative_forcing!G$6/1000</f>
        <v>0</v>
      </c>
      <c r="H126" s="9">
        <f>PFCs_concentrations!H128*PFCs_radiative_forcing!H$6/1000</f>
        <v>0</v>
      </c>
      <c r="I126" s="9">
        <f>PFCs_concentrations!I128*PFCs_radiative_forcing!I$6/1000</f>
        <v>0</v>
      </c>
      <c r="J126" s="9">
        <f>PFCs_concentrations!J128*PFCs_radiative_forcing!J$6/1000</f>
        <v>0</v>
      </c>
      <c r="K126" s="9">
        <f>PFCs_concentrations!K128*PFCs_radiative_forcing!K$6/1000</f>
        <v>0</v>
      </c>
      <c r="L126" s="9">
        <f>PFCs_concentrations!L128*PFCs_radiative_forcing!L$6/1000</f>
        <v>0</v>
      </c>
      <c r="M126" s="9">
        <f t="shared" si="2"/>
        <v>0.0039922</v>
      </c>
    </row>
    <row r="127" spans="1:13" ht="12.75">
      <c r="A127">
        <f t="shared" si="3"/>
        <v>1969.49</v>
      </c>
      <c r="B127" s="9">
        <f>PFCs_concentrations!B129*PFCs_radiative_forcing!B$6/1000</f>
        <v>0.0037736000000000002</v>
      </c>
      <c r="C127" s="9">
        <f>PFCs_concentrations!C129*PFCs_radiative_forcing!C$6/1000</f>
        <v>0.0001482</v>
      </c>
      <c r="D127" s="9">
        <f>PFCs_concentrations!D129*PFCs_radiative_forcing!D$6/1000</f>
        <v>5.200000000000001E-06</v>
      </c>
      <c r="E127" s="9">
        <f>PFCs_concentrations!E129*PFCs_radiative_forcing!E$6/1000</f>
        <v>0.0001536</v>
      </c>
      <c r="F127" s="9">
        <f>PFCs_concentrations!F129*PFCs_radiative_forcing!F$6/1000</f>
        <v>0</v>
      </c>
      <c r="G127" s="9">
        <f>PFCs_concentrations!G129*PFCs_radiative_forcing!G$6/1000</f>
        <v>0</v>
      </c>
      <c r="H127" s="9">
        <f>PFCs_concentrations!H129*PFCs_radiative_forcing!H$6/1000</f>
        <v>0</v>
      </c>
      <c r="I127" s="9">
        <f>PFCs_concentrations!I129*PFCs_radiative_forcing!I$6/1000</f>
        <v>0</v>
      </c>
      <c r="J127" s="9">
        <f>PFCs_concentrations!J129*PFCs_radiative_forcing!J$6/1000</f>
        <v>0</v>
      </c>
      <c r="K127" s="9">
        <f>PFCs_concentrations!K129*PFCs_radiative_forcing!K$6/1000</f>
        <v>0</v>
      </c>
      <c r="L127" s="9">
        <f>PFCs_concentrations!L129*PFCs_radiative_forcing!L$6/1000</f>
        <v>0</v>
      </c>
      <c r="M127" s="9">
        <f t="shared" si="2"/>
        <v>0.004080600000000001</v>
      </c>
    </row>
    <row r="128" spans="1:13" ht="12.75">
      <c r="A128">
        <f t="shared" si="3"/>
        <v>1970.49</v>
      </c>
      <c r="B128" s="9">
        <f>PFCs_concentrations!B130*PFCs_radiative_forcing!B$6/1000</f>
        <v>0.0038264</v>
      </c>
      <c r="C128" s="9">
        <f>PFCs_concentrations!C130*PFCs_radiative_forcing!C$6/1000</f>
        <v>0.00016120000000000002</v>
      </c>
      <c r="D128" s="9">
        <f>PFCs_concentrations!D130*PFCs_radiative_forcing!D$6/1000</f>
        <v>1.56E-05</v>
      </c>
      <c r="E128" s="9">
        <f>PFCs_concentrations!E130*PFCs_radiative_forcing!E$6/1000</f>
        <v>0.00017920000000000002</v>
      </c>
      <c r="F128" s="9">
        <f>PFCs_concentrations!F130*PFCs_radiative_forcing!F$6/1000</f>
        <v>0</v>
      </c>
      <c r="G128" s="9">
        <f>PFCs_concentrations!G130*PFCs_radiative_forcing!G$6/1000</f>
        <v>0</v>
      </c>
      <c r="H128" s="9">
        <f>PFCs_concentrations!H130*PFCs_radiative_forcing!H$6/1000</f>
        <v>0</v>
      </c>
      <c r="I128" s="9">
        <f>PFCs_concentrations!I130*PFCs_radiative_forcing!I$6/1000</f>
        <v>0</v>
      </c>
      <c r="J128" s="9">
        <f>PFCs_concentrations!J130*PFCs_radiative_forcing!J$6/1000</f>
        <v>0</v>
      </c>
      <c r="K128" s="9">
        <f>PFCs_concentrations!K130*PFCs_radiative_forcing!K$6/1000</f>
        <v>0</v>
      </c>
      <c r="L128" s="9">
        <f>PFCs_concentrations!L130*PFCs_radiative_forcing!L$6/1000</f>
        <v>0</v>
      </c>
      <c r="M128" s="9">
        <f t="shared" si="2"/>
        <v>0.0041824</v>
      </c>
    </row>
    <row r="129" spans="1:13" ht="12.75">
      <c r="A129">
        <f t="shared" si="3"/>
        <v>1971.49</v>
      </c>
      <c r="B129" s="9">
        <f>PFCs_concentrations!B131*PFCs_radiative_forcing!B$6/1000</f>
        <v>0.003884</v>
      </c>
      <c r="C129" s="9">
        <f>PFCs_concentrations!C131*PFCs_radiative_forcing!C$6/1000</f>
        <v>0.00017420000000000003</v>
      </c>
      <c r="D129" s="9">
        <f>PFCs_concentrations!D131*PFCs_radiative_forcing!D$6/1000</f>
        <v>2.6000000000000002E-05</v>
      </c>
      <c r="E129" s="9">
        <f>PFCs_concentrations!E131*PFCs_radiative_forcing!E$6/1000</f>
        <v>0.00020800000000000001</v>
      </c>
      <c r="F129" s="9">
        <f>PFCs_concentrations!F131*PFCs_radiative_forcing!F$6/1000</f>
        <v>0</v>
      </c>
      <c r="G129" s="9">
        <f>PFCs_concentrations!G131*PFCs_radiative_forcing!G$6/1000</f>
        <v>0</v>
      </c>
      <c r="H129" s="9">
        <f>PFCs_concentrations!H131*PFCs_radiative_forcing!H$6/1000</f>
        <v>0</v>
      </c>
      <c r="I129" s="9">
        <f>PFCs_concentrations!I131*PFCs_radiative_forcing!I$6/1000</f>
        <v>0</v>
      </c>
      <c r="J129" s="9">
        <f>PFCs_concentrations!J131*PFCs_radiative_forcing!J$6/1000</f>
        <v>0</v>
      </c>
      <c r="K129" s="9">
        <f>PFCs_concentrations!K131*PFCs_radiative_forcing!K$6/1000</f>
        <v>0</v>
      </c>
      <c r="L129" s="9">
        <f>PFCs_concentrations!L131*PFCs_radiative_forcing!L$6/1000</f>
        <v>0</v>
      </c>
      <c r="M129" s="9">
        <f t="shared" si="2"/>
        <v>0.0042921999999999995</v>
      </c>
    </row>
    <row r="130" spans="1:13" ht="12.75">
      <c r="A130">
        <f t="shared" si="3"/>
        <v>1972.49</v>
      </c>
      <c r="B130" s="9">
        <f>PFCs_concentrations!B132*PFCs_radiative_forcing!B$6/1000</f>
        <v>0.003944</v>
      </c>
      <c r="C130" s="9">
        <f>PFCs_concentrations!C132*PFCs_radiative_forcing!C$6/1000</f>
        <v>0.0001872</v>
      </c>
      <c r="D130" s="9">
        <f>PFCs_concentrations!D132*PFCs_radiative_forcing!D$6/1000</f>
        <v>4.68E-05</v>
      </c>
      <c r="E130" s="9">
        <f>PFCs_concentrations!E132*PFCs_radiative_forcing!E$6/1000</f>
        <v>0.0002368</v>
      </c>
      <c r="F130" s="9">
        <f>PFCs_concentrations!F132*PFCs_radiative_forcing!F$6/1000</f>
        <v>0</v>
      </c>
      <c r="G130" s="9">
        <f>PFCs_concentrations!G132*PFCs_radiative_forcing!G$6/1000</f>
        <v>0</v>
      </c>
      <c r="H130" s="9">
        <f>PFCs_concentrations!H132*PFCs_radiative_forcing!H$6/1000</f>
        <v>0</v>
      </c>
      <c r="I130" s="9">
        <f>PFCs_concentrations!I132*PFCs_radiative_forcing!I$6/1000</f>
        <v>0</v>
      </c>
      <c r="J130" s="9">
        <f>PFCs_concentrations!J132*PFCs_radiative_forcing!J$6/1000</f>
        <v>0</v>
      </c>
      <c r="K130" s="9">
        <f>PFCs_concentrations!K132*PFCs_radiative_forcing!K$6/1000</f>
        <v>0</v>
      </c>
      <c r="L130" s="9">
        <f>PFCs_concentrations!L132*PFCs_radiative_forcing!L$6/1000</f>
        <v>0</v>
      </c>
      <c r="M130" s="9">
        <f t="shared" si="2"/>
        <v>0.004414799999999999</v>
      </c>
    </row>
    <row r="131" spans="1:13" ht="12.75">
      <c r="A131">
        <f t="shared" si="3"/>
        <v>1973.49</v>
      </c>
      <c r="B131" s="9">
        <f>PFCs_concentrations!B133*PFCs_radiative_forcing!B$6/1000</f>
        <v>0.0040072</v>
      </c>
      <c r="C131" s="9">
        <f>PFCs_concentrations!C133*PFCs_radiative_forcing!C$6/1000</f>
        <v>0.00020020000000000001</v>
      </c>
      <c r="D131" s="9">
        <f>PFCs_concentrations!D133*PFCs_radiative_forcing!D$6/1000</f>
        <v>7.280000000000001E-05</v>
      </c>
      <c r="E131" s="9">
        <f>PFCs_concentrations!E133*PFCs_radiative_forcing!E$6/1000</f>
        <v>0.00027039999999999996</v>
      </c>
      <c r="F131" s="9">
        <f>PFCs_concentrations!F133*PFCs_radiative_forcing!F$6/1000</f>
        <v>0</v>
      </c>
      <c r="G131" s="9">
        <f>PFCs_concentrations!G133*PFCs_radiative_forcing!G$6/1000</f>
        <v>0</v>
      </c>
      <c r="H131" s="9">
        <f>PFCs_concentrations!H133*PFCs_radiative_forcing!H$6/1000</f>
        <v>0</v>
      </c>
      <c r="I131" s="9">
        <f>PFCs_concentrations!I133*PFCs_radiative_forcing!I$6/1000</f>
        <v>0</v>
      </c>
      <c r="J131" s="9">
        <f>PFCs_concentrations!J133*PFCs_radiative_forcing!J$6/1000</f>
        <v>0</v>
      </c>
      <c r="K131" s="9">
        <f>PFCs_concentrations!K133*PFCs_radiative_forcing!K$6/1000</f>
        <v>0</v>
      </c>
      <c r="L131" s="9">
        <f>PFCs_concentrations!L133*PFCs_radiative_forcing!L$6/1000</f>
        <v>0</v>
      </c>
      <c r="M131" s="9">
        <f t="shared" si="2"/>
        <v>0.004550599999999999</v>
      </c>
    </row>
    <row r="132" spans="1:13" ht="12.75">
      <c r="A132">
        <f t="shared" si="3"/>
        <v>1974.49</v>
      </c>
      <c r="B132" s="9">
        <f>PFCs_concentrations!B134*PFCs_radiative_forcing!B$6/1000</f>
        <v>0.0040744</v>
      </c>
      <c r="C132" s="9">
        <f>PFCs_concentrations!C134*PFCs_radiative_forcing!C$6/1000</f>
        <v>0.0002158</v>
      </c>
      <c r="D132" s="9">
        <f>PFCs_concentrations!D134*PFCs_radiative_forcing!D$6/1000</f>
        <v>9.88E-05</v>
      </c>
      <c r="E132" s="9">
        <f>PFCs_concentrations!E134*PFCs_radiative_forcing!E$6/1000</f>
        <v>0.0003088</v>
      </c>
      <c r="F132" s="9">
        <f>PFCs_concentrations!F134*PFCs_radiative_forcing!F$6/1000</f>
        <v>0</v>
      </c>
      <c r="G132" s="9">
        <f>PFCs_concentrations!G134*PFCs_radiative_forcing!G$6/1000</f>
        <v>0</v>
      </c>
      <c r="H132" s="9">
        <f>PFCs_concentrations!H134*PFCs_radiative_forcing!H$6/1000</f>
        <v>0</v>
      </c>
      <c r="I132" s="9">
        <f>PFCs_concentrations!I134*PFCs_radiative_forcing!I$6/1000</f>
        <v>0</v>
      </c>
      <c r="J132" s="9">
        <f>PFCs_concentrations!J134*PFCs_radiative_forcing!J$6/1000</f>
        <v>0</v>
      </c>
      <c r="K132" s="9">
        <f>PFCs_concentrations!K134*PFCs_radiative_forcing!K$6/1000</f>
        <v>0</v>
      </c>
      <c r="L132" s="9">
        <f>PFCs_concentrations!L134*PFCs_radiative_forcing!L$6/1000</f>
        <v>0</v>
      </c>
      <c r="M132" s="9">
        <f t="shared" si="2"/>
        <v>0.004697799999999999</v>
      </c>
    </row>
    <row r="133" spans="1:13" ht="12.75">
      <c r="A133">
        <f t="shared" si="3"/>
        <v>1975.49</v>
      </c>
      <c r="B133" s="9">
        <f>PFCs_concentrations!B135*PFCs_radiative_forcing!B$6/1000</f>
        <v>0.0041448</v>
      </c>
      <c r="C133" s="9">
        <f>PFCs_concentrations!C135*PFCs_radiative_forcing!C$6/1000</f>
        <v>0.00023140000000000001</v>
      </c>
      <c r="D133" s="9">
        <f>PFCs_concentrations!D135*PFCs_radiative_forcing!D$6/1000</f>
        <v>0.0001352</v>
      </c>
      <c r="E133" s="9">
        <f>PFCs_concentrations!E135*PFCs_radiative_forcing!E$6/1000</f>
        <v>0.0003488000000000001</v>
      </c>
      <c r="F133" s="9">
        <f>PFCs_concentrations!F135*PFCs_radiative_forcing!F$6/1000</f>
        <v>0</v>
      </c>
      <c r="G133" s="9">
        <f>PFCs_concentrations!G135*PFCs_radiative_forcing!G$6/1000</f>
        <v>0</v>
      </c>
      <c r="H133" s="9">
        <f>PFCs_concentrations!H135*PFCs_radiative_forcing!H$6/1000</f>
        <v>0</v>
      </c>
      <c r="I133" s="9">
        <f>PFCs_concentrations!I135*PFCs_radiative_forcing!I$6/1000</f>
        <v>0</v>
      </c>
      <c r="J133" s="9">
        <f>PFCs_concentrations!J135*PFCs_radiative_forcing!J$6/1000</f>
        <v>0</v>
      </c>
      <c r="K133" s="9">
        <f>PFCs_concentrations!K135*PFCs_radiative_forcing!K$6/1000</f>
        <v>0</v>
      </c>
      <c r="L133" s="9">
        <f>PFCs_concentrations!L135*PFCs_radiative_forcing!L$6/1000</f>
        <v>0</v>
      </c>
      <c r="M133" s="9">
        <f t="shared" si="2"/>
        <v>0.004860199999999999</v>
      </c>
    </row>
    <row r="134" spans="1:13" ht="12.75">
      <c r="A134">
        <f t="shared" si="3"/>
        <v>1976.49</v>
      </c>
      <c r="B134" s="9">
        <f>PFCs_concentrations!B136*PFCs_radiative_forcing!B$6/1000</f>
        <v>0.0042184</v>
      </c>
      <c r="C134" s="9">
        <f>PFCs_concentrations!C136*PFCs_radiative_forcing!C$6/1000</f>
        <v>0.0002496</v>
      </c>
      <c r="D134" s="9">
        <f>PFCs_concentrations!D136*PFCs_radiative_forcing!D$6/1000</f>
        <v>0.00017680000000000001</v>
      </c>
      <c r="E134" s="9">
        <f>PFCs_concentrations!E136*PFCs_radiative_forcing!E$6/1000</f>
        <v>0.0003872</v>
      </c>
      <c r="F134" s="9">
        <f>PFCs_concentrations!F136*PFCs_radiative_forcing!F$6/1000</f>
        <v>0</v>
      </c>
      <c r="G134" s="9">
        <f>PFCs_concentrations!G136*PFCs_radiative_forcing!G$6/1000</f>
        <v>0</v>
      </c>
      <c r="H134" s="9">
        <f>PFCs_concentrations!H136*PFCs_radiative_forcing!H$6/1000</f>
        <v>0</v>
      </c>
      <c r="I134" s="9">
        <f>PFCs_concentrations!I136*PFCs_radiative_forcing!I$6/1000</f>
        <v>0</v>
      </c>
      <c r="J134" s="9">
        <f>PFCs_concentrations!J136*PFCs_radiative_forcing!J$6/1000</f>
        <v>0</v>
      </c>
      <c r="K134" s="9">
        <f>PFCs_concentrations!K136*PFCs_radiative_forcing!K$6/1000</f>
        <v>0</v>
      </c>
      <c r="L134" s="9">
        <f>PFCs_concentrations!L136*PFCs_radiative_forcing!L$6/1000</f>
        <v>0</v>
      </c>
      <c r="M134" s="9">
        <f t="shared" si="2"/>
        <v>0.005032</v>
      </c>
    </row>
    <row r="135" spans="1:13" ht="12.75">
      <c r="A135">
        <f t="shared" si="3"/>
        <v>1977.49</v>
      </c>
      <c r="B135" s="9">
        <f>PFCs_concentrations!B137*PFCs_radiative_forcing!B$6/1000</f>
        <v>0.004295200000000001</v>
      </c>
      <c r="C135" s="9">
        <f>PFCs_concentrations!C137*PFCs_radiative_forcing!C$6/1000</f>
        <v>0.0002652</v>
      </c>
      <c r="D135" s="9">
        <f>PFCs_concentrations!D137*PFCs_radiative_forcing!D$6/1000</f>
        <v>0.00021840000000000002</v>
      </c>
      <c r="E135" s="9">
        <f>PFCs_concentrations!E137*PFCs_radiative_forcing!E$6/1000</f>
        <v>0.00043359999999999997</v>
      </c>
      <c r="F135" s="9">
        <f>PFCs_concentrations!F137*PFCs_radiative_forcing!F$6/1000</f>
        <v>0</v>
      </c>
      <c r="G135" s="9">
        <f>PFCs_concentrations!G137*PFCs_radiative_forcing!G$6/1000</f>
        <v>0</v>
      </c>
      <c r="H135" s="9">
        <f>PFCs_concentrations!H137*PFCs_radiative_forcing!H$6/1000</f>
        <v>0</v>
      </c>
      <c r="I135" s="9">
        <f>PFCs_concentrations!I137*PFCs_radiative_forcing!I$6/1000</f>
        <v>0</v>
      </c>
      <c r="J135" s="9">
        <f>PFCs_concentrations!J137*PFCs_radiative_forcing!J$6/1000</f>
        <v>0</v>
      </c>
      <c r="K135" s="9">
        <f>PFCs_concentrations!K137*PFCs_radiative_forcing!K$6/1000</f>
        <v>0</v>
      </c>
      <c r="L135" s="9">
        <f>PFCs_concentrations!L137*PFCs_radiative_forcing!L$6/1000</f>
        <v>0</v>
      </c>
      <c r="M135" s="9">
        <f t="shared" si="2"/>
        <v>0.005212400000000001</v>
      </c>
    </row>
    <row r="136" spans="1:13" ht="12.75">
      <c r="A136">
        <f t="shared" si="3"/>
        <v>1978.49</v>
      </c>
      <c r="B136" s="9">
        <f>PFCs_concentrations!B138*PFCs_radiative_forcing!B$6/1000</f>
        <v>0.004375199999999999</v>
      </c>
      <c r="C136" s="9">
        <f>PFCs_concentrations!C138*PFCs_radiative_forcing!C$6/1000</f>
        <v>0.00028340000000000006</v>
      </c>
      <c r="D136" s="9">
        <f>PFCs_concentrations!D138*PFCs_radiative_forcing!D$6/1000</f>
        <v>0.0002652</v>
      </c>
      <c r="E136" s="9">
        <f>PFCs_concentrations!E138*PFCs_radiative_forcing!E$6/1000</f>
        <v>0.0004816</v>
      </c>
      <c r="F136" s="9">
        <f>PFCs_concentrations!F138*PFCs_radiative_forcing!F$6/1000</f>
        <v>0</v>
      </c>
      <c r="G136" s="9">
        <f>PFCs_concentrations!G138*PFCs_radiative_forcing!G$6/1000</f>
        <v>0</v>
      </c>
      <c r="H136" s="9">
        <f>PFCs_concentrations!H138*PFCs_radiative_forcing!H$6/1000</f>
        <v>0</v>
      </c>
      <c r="I136" s="9">
        <f>PFCs_concentrations!I138*PFCs_radiative_forcing!I$6/1000</f>
        <v>0</v>
      </c>
      <c r="J136" s="9">
        <f>PFCs_concentrations!J138*PFCs_radiative_forcing!J$6/1000</f>
        <v>0</v>
      </c>
      <c r="K136" s="9">
        <f>PFCs_concentrations!K138*PFCs_radiative_forcing!K$6/1000</f>
        <v>0</v>
      </c>
      <c r="L136" s="9">
        <f>PFCs_concentrations!L138*PFCs_radiative_forcing!L$6/1000</f>
        <v>0</v>
      </c>
      <c r="M136" s="9">
        <f t="shared" si="2"/>
        <v>0.0054053999999999994</v>
      </c>
    </row>
    <row r="137" spans="1:13" ht="12.75">
      <c r="A137">
        <f t="shared" si="3"/>
        <v>1979.49</v>
      </c>
      <c r="B137" s="9">
        <f>PFCs_concentrations!B139*PFCs_radiative_forcing!B$6/1000</f>
        <v>0.0044592</v>
      </c>
      <c r="C137" s="9">
        <f>PFCs_concentrations!C139*PFCs_radiative_forcing!C$6/1000</f>
        <v>0.00030419999999999997</v>
      </c>
      <c r="D137" s="9">
        <f>PFCs_concentrations!D139*PFCs_radiative_forcing!D$6/1000</f>
        <v>0.00032240000000000003</v>
      </c>
      <c r="E137" s="9">
        <f>PFCs_concentrations!E139*PFCs_radiative_forcing!E$6/1000</f>
        <v>0.0005312</v>
      </c>
      <c r="F137" s="9">
        <f>PFCs_concentrations!F139*PFCs_radiative_forcing!F$6/1000</f>
        <v>0</v>
      </c>
      <c r="G137" s="9">
        <f>PFCs_concentrations!G139*PFCs_radiative_forcing!G$6/1000</f>
        <v>0</v>
      </c>
      <c r="H137" s="9">
        <f>PFCs_concentrations!H139*PFCs_radiative_forcing!H$6/1000</f>
        <v>0</v>
      </c>
      <c r="I137" s="9">
        <f>PFCs_concentrations!I139*PFCs_radiative_forcing!I$6/1000</f>
        <v>0</v>
      </c>
      <c r="J137" s="9">
        <f>PFCs_concentrations!J139*PFCs_radiative_forcing!J$6/1000</f>
        <v>0</v>
      </c>
      <c r="K137" s="9">
        <f>PFCs_concentrations!K139*PFCs_radiative_forcing!K$6/1000</f>
        <v>0</v>
      </c>
      <c r="L137" s="9">
        <f>PFCs_concentrations!L139*PFCs_radiative_forcing!L$6/1000</f>
        <v>0</v>
      </c>
      <c r="M137" s="9">
        <f aca="true" t="shared" si="4" ref="M137:M158">SUM(B137:L137)</f>
        <v>0.005617</v>
      </c>
    </row>
    <row r="138" spans="1:13" ht="12.75">
      <c r="A138">
        <f aca="true" t="shared" si="5" ref="A138:A158">A137+1</f>
        <v>1980.49</v>
      </c>
      <c r="B138" s="9">
        <f>PFCs_concentrations!B140*PFCs_radiative_forcing!B$6/1000</f>
        <v>0.0045464</v>
      </c>
      <c r="C138" s="9">
        <f>PFCs_concentrations!C140*PFCs_radiative_forcing!C$6/1000</f>
        <v>0.00032240000000000003</v>
      </c>
      <c r="D138" s="9">
        <f>PFCs_concentrations!D140*PFCs_radiative_forcing!D$6/1000</f>
        <v>0.0003796</v>
      </c>
      <c r="E138" s="9">
        <f>PFCs_concentrations!E140*PFCs_radiative_forcing!E$6/1000</f>
        <v>0.000584</v>
      </c>
      <c r="F138" s="9">
        <f>PFCs_concentrations!F140*PFCs_radiative_forcing!F$6/1000</f>
        <v>0</v>
      </c>
      <c r="G138" s="9">
        <f>PFCs_concentrations!G140*PFCs_radiative_forcing!G$6/1000</f>
        <v>0</v>
      </c>
      <c r="H138" s="9">
        <f>PFCs_concentrations!H140*PFCs_radiative_forcing!H$6/1000</f>
        <v>0</v>
      </c>
      <c r="I138" s="9">
        <f>PFCs_concentrations!I140*PFCs_radiative_forcing!I$6/1000</f>
        <v>0</v>
      </c>
      <c r="J138" s="9">
        <f>PFCs_concentrations!J140*PFCs_radiative_forcing!J$6/1000</f>
        <v>0</v>
      </c>
      <c r="K138" s="9">
        <f>PFCs_concentrations!K140*PFCs_radiative_forcing!K$6/1000</f>
        <v>0</v>
      </c>
      <c r="L138" s="9">
        <f>PFCs_concentrations!L140*PFCs_radiative_forcing!L$6/1000</f>
        <v>0</v>
      </c>
      <c r="M138" s="9">
        <f t="shared" si="4"/>
        <v>0.0058324</v>
      </c>
    </row>
    <row r="139" spans="1:13" ht="12.75">
      <c r="A139">
        <f t="shared" si="5"/>
        <v>1981.49</v>
      </c>
      <c r="B139" s="9">
        <f>PFCs_concentrations!B141*PFCs_radiative_forcing!B$6/1000</f>
        <v>0.004636</v>
      </c>
      <c r="C139" s="9">
        <f>PFCs_concentrations!C141*PFCs_radiative_forcing!C$6/1000</f>
        <v>0.00034060000000000004</v>
      </c>
      <c r="D139" s="9">
        <f>PFCs_concentrations!D141*PFCs_radiative_forcing!D$6/1000</f>
        <v>0.0004472</v>
      </c>
      <c r="E139" s="9">
        <f>PFCs_concentrations!E141*PFCs_radiative_forcing!E$6/1000</f>
        <v>0.00064</v>
      </c>
      <c r="F139" s="9">
        <f>PFCs_concentrations!F141*PFCs_radiative_forcing!F$6/1000</f>
        <v>0</v>
      </c>
      <c r="G139" s="9">
        <f>PFCs_concentrations!G141*PFCs_radiative_forcing!G$6/1000</f>
        <v>0</v>
      </c>
      <c r="H139" s="9">
        <f>PFCs_concentrations!H141*PFCs_radiative_forcing!H$6/1000</f>
        <v>0</v>
      </c>
      <c r="I139" s="9">
        <f>PFCs_concentrations!I141*PFCs_radiative_forcing!I$6/1000</f>
        <v>0</v>
      </c>
      <c r="J139" s="9">
        <f>PFCs_concentrations!J141*PFCs_radiative_forcing!J$6/1000</f>
        <v>0</v>
      </c>
      <c r="K139" s="9">
        <f>PFCs_concentrations!K141*PFCs_radiative_forcing!K$6/1000</f>
        <v>0</v>
      </c>
      <c r="L139" s="9">
        <f>PFCs_concentrations!L141*PFCs_radiative_forcing!L$6/1000</f>
        <v>0</v>
      </c>
      <c r="M139" s="9">
        <f t="shared" si="4"/>
        <v>0.0060638</v>
      </c>
    </row>
    <row r="140" spans="1:13" ht="12.75">
      <c r="A140">
        <f t="shared" si="5"/>
        <v>1982.49</v>
      </c>
      <c r="B140" s="9">
        <f>PFCs_concentrations!B142*PFCs_radiative_forcing!B$6/1000</f>
        <v>0.0047288</v>
      </c>
      <c r="C140" s="9">
        <f>PFCs_concentrations!C142*PFCs_radiative_forcing!C$6/1000</f>
        <v>0.0003614</v>
      </c>
      <c r="D140" s="9">
        <f>PFCs_concentrations!D142*PFCs_radiative_forcing!D$6/1000</f>
        <v>0.0005148</v>
      </c>
      <c r="E140" s="9">
        <f>PFCs_concentrations!E142*PFCs_radiative_forcing!E$6/1000</f>
        <v>0.0006944</v>
      </c>
      <c r="F140" s="9">
        <f>PFCs_concentrations!F142*PFCs_radiative_forcing!F$6/1000</f>
        <v>0</v>
      </c>
      <c r="G140" s="9">
        <f>PFCs_concentrations!G142*PFCs_radiative_forcing!G$6/1000</f>
        <v>0</v>
      </c>
      <c r="H140" s="9">
        <f>PFCs_concentrations!H142*PFCs_radiative_forcing!H$6/1000</f>
        <v>0</v>
      </c>
      <c r="I140" s="9">
        <f>PFCs_concentrations!I142*PFCs_radiative_forcing!I$6/1000</f>
        <v>0</v>
      </c>
      <c r="J140" s="9">
        <f>PFCs_concentrations!J142*PFCs_radiative_forcing!J$6/1000</f>
        <v>0</v>
      </c>
      <c r="K140" s="9">
        <f>PFCs_concentrations!K142*PFCs_radiative_forcing!K$6/1000</f>
        <v>0</v>
      </c>
      <c r="L140" s="9">
        <f>PFCs_concentrations!L142*PFCs_radiative_forcing!L$6/1000</f>
        <v>0</v>
      </c>
      <c r="M140" s="9">
        <f t="shared" si="4"/>
        <v>0.0062994</v>
      </c>
    </row>
    <row r="141" spans="1:13" ht="12.75">
      <c r="A141">
        <f t="shared" si="5"/>
        <v>1983.49</v>
      </c>
      <c r="B141" s="9">
        <f>PFCs_concentrations!B143*PFCs_radiative_forcing!B$6/1000</f>
        <v>0.0048256</v>
      </c>
      <c r="C141" s="9">
        <f>PFCs_concentrations!C143*PFCs_radiative_forcing!C$6/1000</f>
        <v>0.00038480000000000003</v>
      </c>
      <c r="D141" s="9">
        <f>PFCs_concentrations!D143*PFCs_radiative_forcing!D$6/1000</f>
        <v>0.0005876</v>
      </c>
      <c r="E141" s="9">
        <f>PFCs_concentrations!E143*PFCs_radiative_forcing!E$6/1000</f>
        <v>0.000752</v>
      </c>
      <c r="F141" s="9">
        <f>PFCs_concentrations!F143*PFCs_radiative_forcing!F$6/1000</f>
        <v>0</v>
      </c>
      <c r="G141" s="9">
        <f>PFCs_concentrations!G143*PFCs_radiative_forcing!G$6/1000</f>
        <v>0</v>
      </c>
      <c r="H141" s="9">
        <f>PFCs_concentrations!H143*PFCs_radiative_forcing!H$6/1000</f>
        <v>0</v>
      </c>
      <c r="I141" s="9">
        <f>PFCs_concentrations!I143*PFCs_radiative_forcing!I$6/1000</f>
        <v>0</v>
      </c>
      <c r="J141" s="9">
        <f>PFCs_concentrations!J143*PFCs_radiative_forcing!J$6/1000</f>
        <v>0</v>
      </c>
      <c r="K141" s="9">
        <f>PFCs_concentrations!K143*PFCs_radiative_forcing!K$6/1000</f>
        <v>0</v>
      </c>
      <c r="L141" s="9">
        <f>PFCs_concentrations!L143*PFCs_radiative_forcing!L$6/1000</f>
        <v>0</v>
      </c>
      <c r="M141" s="9">
        <f t="shared" si="4"/>
        <v>0.00655</v>
      </c>
    </row>
    <row r="142" spans="1:13" ht="12.75">
      <c r="A142">
        <f t="shared" si="5"/>
        <v>1984.49</v>
      </c>
      <c r="B142" s="9">
        <f>PFCs_concentrations!B144*PFCs_radiative_forcing!B$6/1000</f>
        <v>0.0049256000000000005</v>
      </c>
      <c r="C142" s="9">
        <f>PFCs_concentrations!C144*PFCs_radiative_forcing!C$6/1000</f>
        <v>0.0004082</v>
      </c>
      <c r="D142" s="9">
        <f>PFCs_concentrations!D144*PFCs_radiative_forcing!D$6/1000</f>
        <v>0.0006656000000000001</v>
      </c>
      <c r="E142" s="9">
        <f>PFCs_concentrations!E144*PFCs_radiative_forcing!E$6/1000</f>
        <v>0.000816</v>
      </c>
      <c r="F142" s="9">
        <f>PFCs_concentrations!F144*PFCs_radiative_forcing!F$6/1000</f>
        <v>0</v>
      </c>
      <c r="G142" s="9">
        <f>PFCs_concentrations!G144*PFCs_radiative_forcing!G$6/1000</f>
        <v>0</v>
      </c>
      <c r="H142" s="9">
        <f>PFCs_concentrations!H144*PFCs_radiative_forcing!H$6/1000</f>
        <v>0</v>
      </c>
      <c r="I142" s="9">
        <f>PFCs_concentrations!I144*PFCs_radiative_forcing!I$6/1000</f>
        <v>0</v>
      </c>
      <c r="J142" s="9">
        <f>PFCs_concentrations!J144*PFCs_radiative_forcing!J$6/1000</f>
        <v>0</v>
      </c>
      <c r="K142" s="9">
        <f>PFCs_concentrations!K144*PFCs_radiative_forcing!K$6/1000</f>
        <v>0</v>
      </c>
      <c r="L142" s="9">
        <f>PFCs_concentrations!L144*PFCs_radiative_forcing!L$6/1000</f>
        <v>0</v>
      </c>
      <c r="M142" s="9">
        <f t="shared" si="4"/>
        <v>0.0068154</v>
      </c>
    </row>
    <row r="143" spans="1:13" ht="12.75">
      <c r="A143">
        <f t="shared" si="5"/>
        <v>1985.49</v>
      </c>
      <c r="B143" s="9">
        <f>PFCs_concentrations!B145*PFCs_radiative_forcing!B$6/1000</f>
        <v>0.0050312</v>
      </c>
      <c r="C143" s="9">
        <f>PFCs_concentrations!C145*PFCs_radiative_forcing!C$6/1000</f>
        <v>0.0004342</v>
      </c>
      <c r="D143" s="9">
        <f>PFCs_concentrations!D145*PFCs_radiative_forcing!D$6/1000</f>
        <v>0.0007488</v>
      </c>
      <c r="E143" s="9">
        <f>PFCs_concentrations!E145*PFCs_radiative_forcing!E$6/1000</f>
        <v>0.0008816</v>
      </c>
      <c r="F143" s="9">
        <f>PFCs_concentrations!F145*PFCs_radiative_forcing!F$6/1000</f>
        <v>0</v>
      </c>
      <c r="G143" s="9">
        <f>PFCs_concentrations!G145*PFCs_radiative_forcing!G$6/1000</f>
        <v>0</v>
      </c>
      <c r="H143" s="9">
        <f>PFCs_concentrations!H145*PFCs_radiative_forcing!H$6/1000</f>
        <v>0</v>
      </c>
      <c r="I143" s="9">
        <f>PFCs_concentrations!I145*PFCs_radiative_forcing!I$6/1000</f>
        <v>0</v>
      </c>
      <c r="J143" s="9">
        <f>PFCs_concentrations!J145*PFCs_radiative_forcing!J$6/1000</f>
        <v>0</v>
      </c>
      <c r="K143" s="9">
        <f>PFCs_concentrations!K145*PFCs_radiative_forcing!K$6/1000</f>
        <v>0</v>
      </c>
      <c r="L143" s="9">
        <f>PFCs_concentrations!L145*PFCs_radiative_forcing!L$6/1000</f>
        <v>0</v>
      </c>
      <c r="M143" s="9">
        <f t="shared" si="4"/>
        <v>0.0070958</v>
      </c>
    </row>
    <row r="144" spans="1:13" ht="12.75">
      <c r="A144">
        <f t="shared" si="5"/>
        <v>1986.49</v>
      </c>
      <c r="B144" s="9">
        <f>PFCs_concentrations!B146*PFCs_radiative_forcing!B$6/1000</f>
        <v>0.0051416</v>
      </c>
      <c r="C144" s="9">
        <f>PFCs_concentrations!C146*PFCs_radiative_forcing!C$6/1000</f>
        <v>0.0004602</v>
      </c>
      <c r="D144" s="9">
        <f>PFCs_concentrations!D146*PFCs_radiative_forcing!D$6/1000</f>
        <v>0.0008372000000000001</v>
      </c>
      <c r="E144" s="9">
        <f>PFCs_concentrations!E146*PFCs_radiative_forcing!E$6/1000</f>
        <v>0.0009504000000000001</v>
      </c>
      <c r="F144" s="9">
        <f>PFCs_concentrations!F146*PFCs_radiative_forcing!F$6/1000</f>
        <v>0</v>
      </c>
      <c r="G144" s="9">
        <f>PFCs_concentrations!G146*PFCs_radiative_forcing!G$6/1000</f>
        <v>0</v>
      </c>
      <c r="H144" s="9">
        <f>PFCs_concentrations!H146*PFCs_radiative_forcing!H$6/1000</f>
        <v>0</v>
      </c>
      <c r="I144" s="9">
        <f>PFCs_concentrations!I146*PFCs_radiative_forcing!I$6/1000</f>
        <v>0</v>
      </c>
      <c r="J144" s="9">
        <f>PFCs_concentrations!J146*PFCs_radiative_forcing!J$6/1000</f>
        <v>0</v>
      </c>
      <c r="K144" s="9">
        <f>PFCs_concentrations!K146*PFCs_radiative_forcing!K$6/1000</f>
        <v>0</v>
      </c>
      <c r="L144" s="9">
        <f>PFCs_concentrations!L146*PFCs_radiative_forcing!L$6/1000</f>
        <v>0</v>
      </c>
      <c r="M144" s="9">
        <f t="shared" si="4"/>
        <v>0.007389399999999999</v>
      </c>
    </row>
    <row r="145" spans="1:13" ht="12.75">
      <c r="A145">
        <f t="shared" si="5"/>
        <v>1987.49</v>
      </c>
      <c r="B145" s="9">
        <f>PFCs_concentrations!B147*PFCs_radiative_forcing!B$6/1000</f>
        <v>0.005255200000000001</v>
      </c>
      <c r="C145" s="9">
        <f>PFCs_concentrations!C147*PFCs_radiative_forcing!C$6/1000</f>
        <v>0.0004862</v>
      </c>
      <c r="D145" s="9">
        <f>PFCs_concentrations!D147*PFCs_radiative_forcing!D$6/1000</f>
        <v>0.0009308000000000001</v>
      </c>
      <c r="E145" s="9">
        <f>PFCs_concentrations!E147*PFCs_radiative_forcing!E$6/1000</f>
        <v>0.001024</v>
      </c>
      <c r="F145" s="9">
        <f>PFCs_concentrations!F147*PFCs_radiative_forcing!F$6/1000</f>
        <v>0</v>
      </c>
      <c r="G145" s="9">
        <f>PFCs_concentrations!G147*PFCs_radiative_forcing!G$6/1000</f>
        <v>0</v>
      </c>
      <c r="H145" s="9">
        <f>PFCs_concentrations!H147*PFCs_radiative_forcing!H$6/1000</f>
        <v>0</v>
      </c>
      <c r="I145" s="9">
        <f>PFCs_concentrations!I147*PFCs_radiative_forcing!I$6/1000</f>
        <v>0</v>
      </c>
      <c r="J145" s="9">
        <f>PFCs_concentrations!J147*PFCs_radiative_forcing!J$6/1000</f>
        <v>0</v>
      </c>
      <c r="K145" s="9">
        <f>PFCs_concentrations!K147*PFCs_radiative_forcing!K$6/1000</f>
        <v>0</v>
      </c>
      <c r="L145" s="9">
        <f>PFCs_concentrations!L147*PFCs_radiative_forcing!L$6/1000</f>
        <v>0</v>
      </c>
      <c r="M145" s="9">
        <f t="shared" si="4"/>
        <v>0.0076962</v>
      </c>
    </row>
    <row r="146" spans="1:13" ht="12.75">
      <c r="A146">
        <f t="shared" si="5"/>
        <v>1988.49</v>
      </c>
      <c r="B146" s="9">
        <f>PFCs_concentrations!B148*PFCs_radiative_forcing!B$6/1000</f>
        <v>0.0053712</v>
      </c>
      <c r="C146" s="9">
        <f>PFCs_concentrations!C148*PFCs_radiative_forcing!C$6/1000</f>
        <v>0.0005122</v>
      </c>
      <c r="D146" s="9">
        <f>PFCs_concentrations!D148*PFCs_radiative_forcing!D$6/1000</f>
        <v>0.0010296</v>
      </c>
      <c r="E146" s="9">
        <f>PFCs_concentrations!E148*PFCs_radiative_forcing!E$6/1000</f>
        <v>0.0011056000000000002</v>
      </c>
      <c r="F146" s="9">
        <f>PFCs_concentrations!F148*PFCs_radiative_forcing!F$6/1000</f>
        <v>0</v>
      </c>
      <c r="G146" s="9">
        <f>PFCs_concentrations!G148*PFCs_radiative_forcing!G$6/1000</f>
        <v>0</v>
      </c>
      <c r="H146" s="9">
        <f>PFCs_concentrations!H148*PFCs_radiative_forcing!H$6/1000</f>
        <v>0</v>
      </c>
      <c r="I146" s="9">
        <f>PFCs_concentrations!I148*PFCs_radiative_forcing!I$6/1000</f>
        <v>0</v>
      </c>
      <c r="J146" s="9">
        <f>PFCs_concentrations!J148*PFCs_radiative_forcing!J$6/1000</f>
        <v>0</v>
      </c>
      <c r="K146" s="9">
        <f>PFCs_concentrations!K148*PFCs_radiative_forcing!K$6/1000</f>
        <v>0</v>
      </c>
      <c r="L146" s="9">
        <f>PFCs_concentrations!L148*PFCs_radiative_forcing!L$6/1000</f>
        <v>0</v>
      </c>
      <c r="M146" s="9">
        <f t="shared" si="4"/>
        <v>0.0080186</v>
      </c>
    </row>
    <row r="147" spans="1:13" ht="12.75">
      <c r="A147">
        <f t="shared" si="5"/>
        <v>1989.49</v>
      </c>
      <c r="B147" s="9">
        <f>PFCs_concentrations!B149*PFCs_radiative_forcing!B$6/1000</f>
        <v>0.0054864</v>
      </c>
      <c r="C147" s="9">
        <f>PFCs_concentrations!C149*PFCs_radiative_forcing!C$6/1000</f>
        <v>0.0005356000000000001</v>
      </c>
      <c r="D147" s="9">
        <f>PFCs_concentrations!D149*PFCs_radiative_forcing!D$6/1000</f>
        <v>0.0011336000000000002</v>
      </c>
      <c r="E147" s="9">
        <f>PFCs_concentrations!E149*PFCs_radiative_forcing!E$6/1000</f>
        <v>0.0011936</v>
      </c>
      <c r="F147" s="9">
        <f>PFCs_concentrations!F149*PFCs_radiative_forcing!F$6/1000</f>
        <v>0</v>
      </c>
      <c r="G147" s="9">
        <f>PFCs_concentrations!G149*PFCs_radiative_forcing!G$6/1000</f>
        <v>0</v>
      </c>
      <c r="H147" s="9">
        <f>PFCs_concentrations!H149*PFCs_radiative_forcing!H$6/1000</f>
        <v>0</v>
      </c>
      <c r="I147" s="9">
        <f>PFCs_concentrations!I149*PFCs_radiative_forcing!I$6/1000</f>
        <v>0</v>
      </c>
      <c r="J147" s="9">
        <f>PFCs_concentrations!J149*PFCs_radiative_forcing!J$6/1000</f>
        <v>0</v>
      </c>
      <c r="K147" s="9">
        <f>PFCs_concentrations!K149*PFCs_radiative_forcing!K$6/1000</f>
        <v>0</v>
      </c>
      <c r="L147" s="9">
        <f>PFCs_concentrations!L149*PFCs_radiative_forcing!L$6/1000</f>
        <v>0</v>
      </c>
      <c r="M147" s="9">
        <f t="shared" si="4"/>
        <v>0.0083492</v>
      </c>
    </row>
    <row r="148" spans="1:13" ht="12.75">
      <c r="A148">
        <f t="shared" si="5"/>
        <v>1990.49</v>
      </c>
      <c r="B148" s="9">
        <f>PFCs_concentrations!B150*PFCs_radiative_forcing!B$6/1000</f>
        <v>0.005600000000000001</v>
      </c>
      <c r="C148" s="9">
        <f>PFCs_concentrations!C150*PFCs_radiative_forcing!C$6/1000</f>
        <v>0.0005616000000000001</v>
      </c>
      <c r="D148" s="9">
        <f>PFCs_concentrations!D150*PFCs_radiative_forcing!D$6/1000</f>
        <v>0.0012428</v>
      </c>
      <c r="E148" s="9">
        <f>PFCs_concentrations!E150*PFCs_radiative_forcing!E$6/1000</f>
        <v>0.00128</v>
      </c>
      <c r="F148" s="9">
        <f>PFCs_concentrations!F150*PFCs_radiative_forcing!F$6/1000</f>
        <v>0</v>
      </c>
      <c r="G148" s="9">
        <f>PFCs_concentrations!G150*PFCs_radiative_forcing!G$6/1000</f>
        <v>0</v>
      </c>
      <c r="H148" s="9">
        <f>PFCs_concentrations!H150*PFCs_radiative_forcing!H$6/1000</f>
        <v>0</v>
      </c>
      <c r="I148" s="9">
        <f>PFCs_concentrations!I150*PFCs_radiative_forcing!I$6/1000</f>
        <v>0</v>
      </c>
      <c r="J148" s="9">
        <f>PFCs_concentrations!J150*PFCs_radiative_forcing!J$6/1000</f>
        <v>0</v>
      </c>
      <c r="K148" s="9">
        <f>PFCs_concentrations!K150*PFCs_radiative_forcing!K$6/1000</f>
        <v>0</v>
      </c>
      <c r="L148" s="9">
        <f>PFCs_concentrations!L150*PFCs_radiative_forcing!L$6/1000</f>
        <v>0</v>
      </c>
      <c r="M148" s="9">
        <f t="shared" si="4"/>
        <v>0.0086844</v>
      </c>
    </row>
    <row r="149" spans="1:13" ht="12.75">
      <c r="A149">
        <f t="shared" si="5"/>
        <v>1991.49</v>
      </c>
      <c r="B149" s="9">
        <f>PFCs_concentrations!B151*PFCs_radiative_forcing!B$6/1000</f>
        <v>0.0057104</v>
      </c>
      <c r="C149" s="9">
        <f>PFCs_concentrations!C151*PFCs_radiative_forcing!C$6/1000</f>
        <v>0.000585</v>
      </c>
      <c r="D149" s="9">
        <f>PFCs_concentrations!D151*PFCs_radiative_forcing!D$6/1000</f>
        <v>0.0013572</v>
      </c>
      <c r="E149" s="9">
        <f>PFCs_concentrations!E151*PFCs_radiative_forcing!E$6/1000</f>
        <v>0.0013663999999999998</v>
      </c>
      <c r="F149" s="9">
        <f>PFCs_concentrations!F151*PFCs_radiative_forcing!F$6/1000</f>
        <v>0</v>
      </c>
      <c r="G149" s="9">
        <f>PFCs_concentrations!G151*PFCs_radiative_forcing!G$6/1000</f>
        <v>0</v>
      </c>
      <c r="H149" s="9">
        <f>PFCs_concentrations!H151*PFCs_radiative_forcing!H$6/1000</f>
        <v>0</v>
      </c>
      <c r="I149" s="9">
        <f>PFCs_concentrations!I151*PFCs_radiative_forcing!I$6/1000</f>
        <v>0</v>
      </c>
      <c r="J149" s="9">
        <f>PFCs_concentrations!J151*PFCs_radiative_forcing!J$6/1000</f>
        <v>0</v>
      </c>
      <c r="K149" s="9">
        <f>PFCs_concentrations!K151*PFCs_radiative_forcing!K$6/1000</f>
        <v>0</v>
      </c>
      <c r="L149" s="9">
        <f>PFCs_concentrations!L151*PFCs_radiative_forcing!L$6/1000</f>
        <v>0</v>
      </c>
      <c r="M149" s="9">
        <f t="shared" si="4"/>
        <v>0.009019</v>
      </c>
    </row>
    <row r="150" spans="1:13" ht="12.75">
      <c r="A150">
        <f t="shared" si="5"/>
        <v>1992.49</v>
      </c>
      <c r="B150" s="9">
        <f>PFCs_concentrations!B152*PFCs_radiative_forcing!B$6/1000</f>
        <v>0.0058168</v>
      </c>
      <c r="C150" s="9">
        <f>PFCs_concentrations!C152*PFCs_radiative_forcing!C$6/1000</f>
        <v>0.0006083999999999999</v>
      </c>
      <c r="D150" s="9">
        <f>PFCs_concentrations!D152*PFCs_radiative_forcing!D$6/1000</f>
        <v>0.0014768</v>
      </c>
      <c r="E150" s="9">
        <f>PFCs_concentrations!E152*PFCs_radiative_forcing!E$6/1000</f>
        <v>0.001456</v>
      </c>
      <c r="F150" s="9">
        <f>PFCs_concentrations!F152*PFCs_radiative_forcing!F$6/1000</f>
        <v>0</v>
      </c>
      <c r="G150" s="9">
        <f>PFCs_concentrations!G152*PFCs_radiative_forcing!G$6/1000</f>
        <v>0</v>
      </c>
      <c r="H150" s="9">
        <f>PFCs_concentrations!H152*PFCs_radiative_forcing!H$6/1000</f>
        <v>0</v>
      </c>
      <c r="I150" s="9">
        <f>PFCs_concentrations!I152*PFCs_radiative_forcing!I$6/1000</f>
        <v>0</v>
      </c>
      <c r="J150" s="9">
        <f>PFCs_concentrations!J152*PFCs_radiative_forcing!J$6/1000</f>
        <v>0</v>
      </c>
      <c r="K150" s="9">
        <f>PFCs_concentrations!K152*PFCs_radiative_forcing!K$6/1000</f>
        <v>0</v>
      </c>
      <c r="L150" s="9">
        <f>PFCs_concentrations!L152*PFCs_radiative_forcing!L$6/1000</f>
        <v>0</v>
      </c>
      <c r="M150" s="9">
        <f t="shared" si="4"/>
        <v>0.009358</v>
      </c>
    </row>
    <row r="151" spans="1:13" ht="12.75">
      <c r="A151">
        <f t="shared" si="5"/>
        <v>1993.49</v>
      </c>
      <c r="B151" s="9">
        <f>PFCs_concentrations!B153*PFCs_radiative_forcing!B$6/1000</f>
        <v>0.00592</v>
      </c>
      <c r="C151" s="9">
        <f>PFCs_concentrations!C153*PFCs_radiative_forcing!C$6/1000</f>
        <v>0.0006318000000000001</v>
      </c>
      <c r="D151" s="9">
        <f>PFCs_concentrations!D153*PFCs_radiative_forcing!D$6/1000</f>
        <v>0.0016016000000000001</v>
      </c>
      <c r="E151" s="9">
        <f>PFCs_concentrations!E153*PFCs_radiative_forcing!E$6/1000</f>
        <v>0.0015504</v>
      </c>
      <c r="F151" s="9">
        <f>PFCs_concentrations!F153*PFCs_radiative_forcing!F$6/1000</f>
        <v>0</v>
      </c>
      <c r="G151" s="9">
        <f>PFCs_concentrations!G153*PFCs_radiative_forcing!G$6/1000</f>
        <v>0</v>
      </c>
      <c r="H151" s="9">
        <f>PFCs_concentrations!H153*PFCs_radiative_forcing!H$6/1000</f>
        <v>0</v>
      </c>
      <c r="I151" s="9">
        <f>PFCs_concentrations!I153*PFCs_radiative_forcing!I$6/1000</f>
        <v>0</v>
      </c>
      <c r="J151" s="9">
        <f>PFCs_concentrations!J153*PFCs_radiative_forcing!J$6/1000</f>
        <v>0</v>
      </c>
      <c r="K151" s="9">
        <f>PFCs_concentrations!K153*PFCs_radiative_forcing!K$6/1000</f>
        <v>0</v>
      </c>
      <c r="L151" s="9">
        <f>PFCs_concentrations!L153*PFCs_radiative_forcing!L$6/1000</f>
        <v>0</v>
      </c>
      <c r="M151" s="9">
        <f t="shared" si="4"/>
        <v>0.0097038</v>
      </c>
    </row>
    <row r="152" spans="1:13" ht="12.75">
      <c r="A152">
        <f t="shared" si="5"/>
        <v>1994.49</v>
      </c>
      <c r="B152" s="9">
        <f>PFCs_concentrations!B154*PFCs_radiative_forcing!B$6/1000</f>
        <v>0.00602</v>
      </c>
      <c r="C152" s="9">
        <f>PFCs_concentrations!C154*PFCs_radiative_forcing!C$6/1000</f>
        <v>0.0006525999999999999</v>
      </c>
      <c r="D152" s="9">
        <f>PFCs_concentrations!D154*PFCs_radiative_forcing!D$6/1000</f>
        <v>0.0017264</v>
      </c>
      <c r="E152" s="9">
        <f>PFCs_concentrations!E154*PFCs_radiative_forcing!E$6/1000</f>
        <v>0.0016496000000000002</v>
      </c>
      <c r="F152" s="9">
        <f>PFCs_concentrations!F154*PFCs_radiative_forcing!F$6/1000</f>
        <v>0</v>
      </c>
      <c r="G152" s="9">
        <f>PFCs_concentrations!G154*PFCs_radiative_forcing!G$6/1000</f>
        <v>0</v>
      </c>
      <c r="H152" s="9">
        <f>PFCs_concentrations!H154*PFCs_radiative_forcing!H$6/1000</f>
        <v>0</v>
      </c>
      <c r="I152" s="9">
        <f>PFCs_concentrations!I154*PFCs_radiative_forcing!I$6/1000</f>
        <v>0</v>
      </c>
      <c r="J152" s="9">
        <f>PFCs_concentrations!J154*PFCs_radiative_forcing!J$6/1000</f>
        <v>0</v>
      </c>
      <c r="K152" s="9">
        <f>PFCs_concentrations!K154*PFCs_radiative_forcing!K$6/1000</f>
        <v>0</v>
      </c>
      <c r="L152" s="9">
        <f>PFCs_concentrations!L154*PFCs_radiative_forcing!L$6/1000</f>
        <v>0</v>
      </c>
      <c r="M152" s="9">
        <f t="shared" si="4"/>
        <v>0.010048600000000001</v>
      </c>
    </row>
    <row r="153" spans="1:13" ht="12.75">
      <c r="A153">
        <f t="shared" si="5"/>
        <v>1995.49</v>
      </c>
      <c r="B153" s="9">
        <f>PFCs_concentrations!B155*PFCs_radiative_forcing!B$6/1000</f>
        <v>0.0061167999999999995</v>
      </c>
      <c r="C153" s="9">
        <f>PFCs_concentrations!C155*PFCs_radiative_forcing!C$6/1000</f>
        <v>0.0006734</v>
      </c>
      <c r="D153" s="9">
        <f>PFCs_concentrations!D155*PFCs_radiative_forcing!D$6/1000</f>
        <v>0.0018616000000000001</v>
      </c>
      <c r="E153" s="9">
        <f>PFCs_concentrations!E155*PFCs_radiative_forcing!E$6/1000</f>
        <v>0.0017552000000000002</v>
      </c>
      <c r="F153" s="9">
        <f>PFCs_concentrations!F155*PFCs_radiative_forcing!F$6/1000</f>
        <v>0</v>
      </c>
      <c r="G153" s="9">
        <f>PFCs_concentrations!G155*PFCs_radiative_forcing!G$6/1000</f>
        <v>0</v>
      </c>
      <c r="H153" s="9">
        <f>PFCs_concentrations!H155*PFCs_radiative_forcing!H$6/1000</f>
        <v>0.00010499999999999999</v>
      </c>
      <c r="I153" s="9">
        <f>PFCs_concentrations!I155*PFCs_radiative_forcing!I$6/1000</f>
        <v>0</v>
      </c>
      <c r="J153" s="9">
        <f>PFCs_concentrations!J155*PFCs_radiative_forcing!J$6/1000</f>
        <v>0</v>
      </c>
      <c r="K153" s="9">
        <f>PFCs_concentrations!K155*PFCs_radiative_forcing!K$6/1000</f>
        <v>0</v>
      </c>
      <c r="L153" s="9">
        <f>PFCs_concentrations!L155*PFCs_radiative_forcing!L$6/1000</f>
        <v>0</v>
      </c>
      <c r="M153" s="9">
        <f t="shared" si="4"/>
        <v>0.010511999999999999</v>
      </c>
    </row>
    <row r="154" spans="1:13" ht="12.75">
      <c r="A154">
        <f t="shared" si="5"/>
        <v>1996.49</v>
      </c>
      <c r="B154" s="9">
        <f>PFCs_concentrations!B156*PFCs_radiative_forcing!B$6/1000</f>
        <v>0.0062104</v>
      </c>
      <c r="C154" s="9">
        <f>PFCs_concentrations!C156*PFCs_radiative_forcing!C$6/1000</f>
        <v>0.0006942000000000001</v>
      </c>
      <c r="D154" s="9">
        <f>PFCs_concentrations!D156*PFCs_radiative_forcing!D$6/1000</f>
        <v>0.0019968</v>
      </c>
      <c r="E154" s="9">
        <f>PFCs_concentrations!E156*PFCs_radiative_forcing!E$6/1000</f>
        <v>0.0018688</v>
      </c>
      <c r="F154" s="9">
        <f>PFCs_concentrations!F156*PFCs_radiative_forcing!F$6/1000</f>
        <v>0</v>
      </c>
      <c r="G154" s="9">
        <f>PFCs_concentrations!G156*PFCs_radiative_forcing!G$6/1000</f>
        <v>0</v>
      </c>
      <c r="H154" s="9">
        <f>PFCs_concentrations!H156*PFCs_radiative_forcing!H$6/1000</f>
        <v>0.00032849999999999996</v>
      </c>
      <c r="I154" s="9">
        <f>PFCs_concentrations!I156*PFCs_radiative_forcing!I$6/1000</f>
        <v>0</v>
      </c>
      <c r="J154" s="9">
        <f>PFCs_concentrations!J156*PFCs_radiative_forcing!J$6/1000</f>
        <v>0</v>
      </c>
      <c r="K154" s="9">
        <f>PFCs_concentrations!K156*PFCs_radiative_forcing!K$6/1000</f>
        <v>0</v>
      </c>
      <c r="L154" s="9">
        <f>PFCs_concentrations!L156*PFCs_radiative_forcing!L$6/1000</f>
        <v>0</v>
      </c>
      <c r="M154" s="9">
        <f t="shared" si="4"/>
        <v>0.011098700000000001</v>
      </c>
    </row>
    <row r="155" spans="1:13" ht="12.75">
      <c r="A155">
        <f t="shared" si="5"/>
        <v>1997.49</v>
      </c>
      <c r="B155" s="9">
        <f>PFCs_concentrations!B157*PFCs_radiative_forcing!B$6/1000</f>
        <v>0.006301599999999999</v>
      </c>
      <c r="C155" s="9">
        <f>PFCs_concentrations!C157*PFCs_radiative_forcing!C$6/1000</f>
        <v>0.000715</v>
      </c>
      <c r="D155" s="9">
        <f>PFCs_concentrations!D157*PFCs_radiative_forcing!D$6/1000</f>
        <v>0.0021424000000000005</v>
      </c>
      <c r="E155" s="9">
        <f>PFCs_concentrations!E157*PFCs_radiative_forcing!E$6/1000</f>
        <v>0.0019904</v>
      </c>
      <c r="F155" s="9">
        <f>PFCs_concentrations!F157*PFCs_radiative_forcing!F$6/1000</f>
        <v>0</v>
      </c>
      <c r="G155" s="9">
        <f>PFCs_concentrations!G157*PFCs_radiative_forcing!G$6/1000</f>
        <v>0</v>
      </c>
      <c r="H155" s="9">
        <f>PFCs_concentrations!H157*PFCs_radiative_forcing!H$6/1000</f>
        <v>0.000612</v>
      </c>
      <c r="I155" s="9">
        <f>PFCs_concentrations!I157*PFCs_radiative_forcing!I$6/1000</f>
        <v>0</v>
      </c>
      <c r="J155" s="9">
        <f>PFCs_concentrations!J157*PFCs_radiative_forcing!J$6/1000</f>
        <v>0</v>
      </c>
      <c r="K155" s="9">
        <f>PFCs_concentrations!K157*PFCs_radiative_forcing!K$6/1000</f>
        <v>0</v>
      </c>
      <c r="L155" s="9">
        <f>PFCs_concentrations!L157*PFCs_radiative_forcing!L$6/1000</f>
        <v>0</v>
      </c>
      <c r="M155" s="9">
        <f t="shared" si="4"/>
        <v>0.0117614</v>
      </c>
    </row>
    <row r="156" spans="1:13" ht="12.75">
      <c r="A156">
        <f t="shared" si="5"/>
        <v>1998.49</v>
      </c>
      <c r="B156" s="9">
        <f>PFCs_concentrations!B158*PFCs_radiative_forcing!B$6/1000</f>
        <v>0.006390399999999999</v>
      </c>
      <c r="C156" s="9">
        <f>PFCs_concentrations!C158*PFCs_radiative_forcing!C$6/1000</f>
        <v>0.0007384</v>
      </c>
      <c r="D156" s="9">
        <f>PFCs_concentrations!D158*PFCs_radiative_forcing!D$6/1000</f>
        <v>0.002288</v>
      </c>
      <c r="E156" s="9">
        <f>PFCs_concentrations!E158*PFCs_radiative_forcing!E$6/1000</f>
        <v>0.00212</v>
      </c>
      <c r="F156" s="9">
        <f>PFCs_concentrations!F158*PFCs_radiative_forcing!F$6/1000</f>
        <v>0</v>
      </c>
      <c r="G156" s="9">
        <f>PFCs_concentrations!G158*PFCs_radiative_forcing!G$6/1000</f>
        <v>0</v>
      </c>
      <c r="H156" s="9">
        <f>PFCs_concentrations!H158*PFCs_radiative_forcing!H$6/1000</f>
        <v>0.000954</v>
      </c>
      <c r="I156" s="9">
        <f>PFCs_concentrations!I158*PFCs_radiative_forcing!I$6/1000</f>
        <v>0</v>
      </c>
      <c r="J156" s="9">
        <f>PFCs_concentrations!J158*PFCs_radiative_forcing!J$6/1000</f>
        <v>0</v>
      </c>
      <c r="K156" s="9">
        <f>PFCs_concentrations!K158*PFCs_radiative_forcing!K$6/1000</f>
        <v>0</v>
      </c>
      <c r="L156" s="9">
        <f>PFCs_concentrations!L158*PFCs_radiative_forcing!L$6/1000</f>
        <v>0</v>
      </c>
      <c r="M156" s="9">
        <f t="shared" si="4"/>
        <v>0.0124908</v>
      </c>
    </row>
    <row r="157" spans="1:13" ht="12.75">
      <c r="A157">
        <f t="shared" si="5"/>
        <v>1999.49</v>
      </c>
      <c r="B157" s="9">
        <f>PFCs_concentrations!B159*PFCs_radiative_forcing!B$6/1000</f>
        <v>0.006476</v>
      </c>
      <c r="C157" s="9">
        <f>PFCs_concentrations!C159*PFCs_radiative_forcing!C$6/1000</f>
        <v>0.0007592</v>
      </c>
      <c r="D157" s="9">
        <f>PFCs_concentrations!D159*PFCs_radiative_forcing!D$6/1000</f>
        <v>0.0024440000000000004</v>
      </c>
      <c r="E157" s="9">
        <f>PFCs_concentrations!E159*PFCs_radiative_forcing!E$6/1000</f>
        <v>0.0022576000000000002</v>
      </c>
      <c r="F157" s="9">
        <f>PFCs_concentrations!F159*PFCs_radiative_forcing!F$6/1000</f>
        <v>0</v>
      </c>
      <c r="G157" s="9">
        <f>PFCs_concentrations!G159*PFCs_radiative_forcing!G$6/1000</f>
        <v>0</v>
      </c>
      <c r="H157" s="9">
        <f>PFCs_concentrations!H159*PFCs_radiative_forcing!H$6/1000</f>
        <v>0.0013514999999999998</v>
      </c>
      <c r="I157" s="9">
        <f>PFCs_concentrations!I159*PFCs_radiative_forcing!I$6/1000</f>
        <v>0</v>
      </c>
      <c r="J157" s="9">
        <f>PFCs_concentrations!J159*PFCs_radiative_forcing!J$6/1000</f>
        <v>0</v>
      </c>
      <c r="K157" s="9">
        <f>PFCs_concentrations!K159*PFCs_radiative_forcing!K$6/1000</f>
        <v>0</v>
      </c>
      <c r="L157" s="9">
        <f>PFCs_concentrations!L159*PFCs_radiative_forcing!L$6/1000</f>
        <v>0</v>
      </c>
      <c r="M157" s="9">
        <f t="shared" si="4"/>
        <v>0.013288300000000001</v>
      </c>
    </row>
    <row r="158" spans="1:13" ht="12.75">
      <c r="A158">
        <f t="shared" si="5"/>
        <v>2000.49</v>
      </c>
      <c r="B158" s="9">
        <f>PFCs_concentrations!B160*PFCs_radiative_forcing!B$6/1000</f>
        <v>0.006560000000000001</v>
      </c>
      <c r="C158" s="9">
        <f>PFCs_concentrations!C160*PFCs_radiative_forcing!C$6/1000</f>
        <v>0.00078</v>
      </c>
      <c r="D158" s="9">
        <f>PFCs_concentrations!D160*PFCs_radiative_forcing!D$6/1000</f>
        <v>0.0026</v>
      </c>
      <c r="E158" s="9">
        <f>PFCs_concentrations!E160*PFCs_radiative_forcing!E$6/1000</f>
        <v>0.0024</v>
      </c>
      <c r="F158" s="9">
        <f>PFCs_concentrations!F160*PFCs_radiative_forcing!F$6/1000</f>
        <v>0</v>
      </c>
      <c r="G158" s="9">
        <f>PFCs_concentrations!G160*PFCs_radiative_forcing!G$6/1000</f>
        <v>0</v>
      </c>
      <c r="H158" s="9">
        <f>PFCs_concentrations!H160*PFCs_radiative_forcing!H$6/1000</f>
        <v>0.0017999999999999997</v>
      </c>
      <c r="I158" s="9">
        <f>PFCs_concentrations!I160*PFCs_radiative_forcing!I$6/1000</f>
        <v>0</v>
      </c>
      <c r="J158" s="9">
        <f>PFCs_concentrations!J160*PFCs_radiative_forcing!J$6/1000</f>
        <v>0</v>
      </c>
      <c r="K158" s="9">
        <f>PFCs_concentrations!K160*PFCs_radiative_forcing!K$6/1000</f>
        <v>0</v>
      </c>
      <c r="L158" s="9">
        <f>PFCs_concentrations!L160*PFCs_radiative_forcing!L$6/1000</f>
        <v>0</v>
      </c>
      <c r="M158" s="9">
        <f t="shared" si="4"/>
        <v>0.01414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1"/>
  <sheetViews>
    <sheetView workbookViewId="0" topLeftCell="A1">
      <selection activeCell="A10" sqref="A10"/>
    </sheetView>
  </sheetViews>
  <sheetFormatPr defaultColWidth="11.421875" defaultRowHeight="12.75"/>
  <cols>
    <col min="1" max="1" width="7.28125" style="3" customWidth="1"/>
    <col min="2" max="2" width="7.57421875" style="0" customWidth="1"/>
    <col min="3" max="3" width="6.8515625" style="0" customWidth="1"/>
    <col min="4" max="4" width="9.421875" style="0" customWidth="1"/>
    <col min="5" max="5" width="9.00390625" style="0" customWidth="1"/>
    <col min="6" max="6" width="8.421875" style="0" customWidth="1"/>
    <col min="7" max="7" width="6.8515625" style="0" customWidth="1"/>
    <col min="8" max="8" width="7.140625" style="0" customWidth="1"/>
    <col min="9" max="9" width="7.28125" style="0" customWidth="1"/>
    <col min="10" max="10" width="9.00390625" style="0" customWidth="1"/>
    <col min="11" max="12" width="8.7109375" style="0" customWidth="1"/>
    <col min="13" max="13" width="7.57421875" style="0" customWidth="1"/>
    <col min="14" max="14" width="7.7109375" style="0" customWidth="1"/>
  </cols>
  <sheetData>
    <row r="1" ht="12.75">
      <c r="A1" s="3" t="s">
        <v>8</v>
      </c>
    </row>
    <row r="2" ht="12.75">
      <c r="A2" s="3" t="s">
        <v>9</v>
      </c>
    </row>
    <row r="4" spans="1:14" s="6" customFormat="1" ht="11.25">
      <c r="A4" s="12" t="s">
        <v>75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5" t="s">
        <v>22</v>
      </c>
    </row>
    <row r="5" spans="1:14" s="6" customFormat="1" ht="12.75">
      <c r="A5" s="12" t="s">
        <v>74</v>
      </c>
      <c r="B5" s="5" t="s">
        <v>25</v>
      </c>
      <c r="C5" s="5" t="s">
        <v>26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31</v>
      </c>
      <c r="I5" s="5" t="s">
        <v>32</v>
      </c>
      <c r="J5" s="5" t="s">
        <v>33</v>
      </c>
      <c r="K5" s="5" t="s">
        <v>34</v>
      </c>
      <c r="L5" s="5" t="s">
        <v>35</v>
      </c>
      <c r="M5" s="5" t="s">
        <v>36</v>
      </c>
      <c r="N5" s="5" t="s">
        <v>37</v>
      </c>
    </row>
    <row r="6" spans="1:15" ht="13.5">
      <c r="A6" s="13" t="s">
        <v>76</v>
      </c>
      <c r="B6" s="8">
        <v>0.25</v>
      </c>
      <c r="C6" s="8">
        <v>0.32</v>
      </c>
      <c r="D6" s="8">
        <v>0.3</v>
      </c>
      <c r="E6" s="8">
        <v>0.31</v>
      </c>
      <c r="F6" s="8">
        <v>0.18</v>
      </c>
      <c r="G6" s="8">
        <v>0.13</v>
      </c>
      <c r="H6" s="8">
        <v>0.06</v>
      </c>
      <c r="I6" s="8">
        <v>0.2</v>
      </c>
      <c r="J6" s="8">
        <v>0.14</v>
      </c>
      <c r="K6" s="8">
        <v>0.2</v>
      </c>
      <c r="L6" s="8">
        <v>0.14</v>
      </c>
      <c r="M6" s="8">
        <v>0.3</v>
      </c>
      <c r="N6" s="8">
        <v>0.32</v>
      </c>
      <c r="O6" s="7" t="s">
        <v>38</v>
      </c>
    </row>
    <row r="7" spans="9:12" ht="13.5">
      <c r="I7" s="8"/>
      <c r="J7" s="8"/>
      <c r="K7" s="8"/>
      <c r="L7" s="8">
        <v>0.2</v>
      </c>
    </row>
    <row r="9" spans="1:7" ht="12.75">
      <c r="A9" s="3" t="s">
        <v>0</v>
      </c>
      <c r="B9" t="s">
        <v>78</v>
      </c>
      <c r="C9" s="3"/>
      <c r="D9" s="3"/>
      <c r="E9" s="3"/>
      <c r="F9" s="3"/>
      <c r="G9" s="3"/>
    </row>
    <row r="10" spans="1:14" ht="12.75">
      <c r="A10" s="3">
        <v>1850.49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</row>
    <row r="11" spans="1:14" ht="12.75">
      <c r="A11" s="3">
        <f>A10+1</f>
        <v>1851.49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</row>
    <row r="12" spans="1:14" ht="12.75">
      <c r="A12" s="3">
        <f aca="true" t="shared" si="0" ref="A12:A75">A11+1</f>
        <v>1852.49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2.75">
      <c r="A13" s="3">
        <f t="shared" si="0"/>
        <v>1853.49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2.75">
      <c r="A14" s="3">
        <f t="shared" si="0"/>
        <v>1854.49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</row>
    <row r="15" spans="1:14" ht="12.75">
      <c r="A15" s="3">
        <f t="shared" si="0"/>
        <v>1855.49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</row>
    <row r="16" spans="1:14" ht="12.75">
      <c r="A16" s="3">
        <f t="shared" si="0"/>
        <v>1856.49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</row>
    <row r="17" spans="1:14" ht="12.75">
      <c r="A17" s="3">
        <f t="shared" si="0"/>
        <v>1857.49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12.75">
      <c r="A18" s="3">
        <f t="shared" si="0"/>
        <v>1858.49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2.75">
      <c r="A19" s="3">
        <f t="shared" si="0"/>
        <v>1859.49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2.75">
      <c r="A20" s="3">
        <f t="shared" si="0"/>
        <v>1860.49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ht="12.75">
      <c r="A21" s="3">
        <f t="shared" si="0"/>
        <v>1861.49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12.75">
      <c r="A22" s="3">
        <f t="shared" si="0"/>
        <v>1862.49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</row>
    <row r="23" spans="1:14" ht="12.75">
      <c r="A23" s="3">
        <f t="shared" si="0"/>
        <v>1863.49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12.75">
      <c r="A24" s="3">
        <f t="shared" si="0"/>
        <v>1864.49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</row>
    <row r="25" spans="1:14" ht="12.75">
      <c r="A25" s="3">
        <f t="shared" si="0"/>
        <v>1865.49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</row>
    <row r="26" spans="1:14" ht="12.75">
      <c r="A26" s="3">
        <f t="shared" si="0"/>
        <v>1866.49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1:14" ht="12.75">
      <c r="A27" s="3">
        <f t="shared" si="0"/>
        <v>1867.49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</row>
    <row r="28" spans="1:14" ht="12.75">
      <c r="A28" s="3">
        <f t="shared" si="0"/>
        <v>1868.49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</row>
    <row r="29" spans="1:14" ht="12.75">
      <c r="A29" s="3">
        <f t="shared" si="0"/>
        <v>1869.49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12.75">
      <c r="A30" s="3">
        <f t="shared" si="0"/>
        <v>1870.49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</row>
    <row r="31" spans="1:14" ht="12.75">
      <c r="A31" s="3">
        <f t="shared" si="0"/>
        <v>1871.49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2.75">
      <c r="A32" s="3">
        <f t="shared" si="0"/>
        <v>1872.49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ht="12.75">
      <c r="A33" s="3">
        <f t="shared" si="0"/>
        <v>1873.49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</row>
    <row r="34" spans="1:14" ht="12.75">
      <c r="A34" s="3">
        <f t="shared" si="0"/>
        <v>1874.49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12.75">
      <c r="A35" s="3">
        <f t="shared" si="0"/>
        <v>1875.49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2.75">
      <c r="A36" s="3">
        <f t="shared" si="0"/>
        <v>1876.49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</row>
    <row r="37" spans="1:14" ht="12.75">
      <c r="A37" s="3">
        <f t="shared" si="0"/>
        <v>1877.49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12.75">
      <c r="A38" s="3">
        <f t="shared" si="0"/>
        <v>1878.49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</row>
    <row r="39" spans="1:14" ht="12.75">
      <c r="A39" s="3">
        <f t="shared" si="0"/>
        <v>1879.49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</row>
    <row r="40" spans="1:14" ht="12.75">
      <c r="A40" s="3">
        <f t="shared" si="0"/>
        <v>1880.49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2.75">
      <c r="A41" s="3">
        <f t="shared" si="0"/>
        <v>1881.49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2.75">
      <c r="A42" s="3">
        <f t="shared" si="0"/>
        <v>1882.49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</row>
    <row r="43" spans="1:14" ht="12.75">
      <c r="A43" s="3">
        <f t="shared" si="0"/>
        <v>1883.49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</row>
    <row r="44" spans="1:14" ht="12.75">
      <c r="A44" s="3">
        <f t="shared" si="0"/>
        <v>1884.49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</row>
    <row r="45" spans="1:14" ht="12.75">
      <c r="A45" s="3">
        <f t="shared" si="0"/>
        <v>1885.49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2.75">
      <c r="A46" s="3">
        <f t="shared" si="0"/>
        <v>1886.49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</row>
    <row r="47" spans="1:14" ht="12.75">
      <c r="A47" s="3">
        <f t="shared" si="0"/>
        <v>1887.49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2.75">
      <c r="A48" s="3">
        <f t="shared" si="0"/>
        <v>1888.49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</row>
    <row r="49" spans="1:14" ht="12.75">
      <c r="A49" s="3">
        <f t="shared" si="0"/>
        <v>1889.49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ht="12.75">
      <c r="A50" s="3">
        <f t="shared" si="0"/>
        <v>1890.49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</row>
    <row r="51" spans="1:14" ht="12.75">
      <c r="A51" s="3">
        <f t="shared" si="0"/>
        <v>1891.49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</row>
    <row r="52" spans="1:14" ht="12.75">
      <c r="A52" s="3">
        <f t="shared" si="0"/>
        <v>1892.49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</row>
    <row r="53" spans="1:14" ht="12.75">
      <c r="A53" s="3">
        <f t="shared" si="0"/>
        <v>1893.49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ht="12.75">
      <c r="A54" s="3">
        <f t="shared" si="0"/>
        <v>1894.49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</row>
    <row r="55" spans="1:14" ht="12.75">
      <c r="A55" s="3">
        <f t="shared" si="0"/>
        <v>1895.49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</row>
    <row r="56" spans="1:14" ht="12.75">
      <c r="A56" s="3">
        <f t="shared" si="0"/>
        <v>1896.49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</row>
    <row r="57" spans="1:14" ht="12.75">
      <c r="A57" s="3">
        <f t="shared" si="0"/>
        <v>1897.49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</row>
    <row r="58" spans="1:14" ht="12.75">
      <c r="A58" s="3">
        <f t="shared" si="0"/>
        <v>1898.49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</row>
    <row r="59" spans="1:14" ht="12.75">
      <c r="A59" s="3">
        <f t="shared" si="0"/>
        <v>1899.49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</row>
    <row r="60" spans="1:15" ht="12.75">
      <c r="A60" s="3">
        <f t="shared" si="0"/>
        <v>1900.49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/>
    </row>
    <row r="61" spans="1:15" ht="12.75">
      <c r="A61" s="3">
        <f t="shared" si="0"/>
        <v>1901.49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/>
    </row>
    <row r="62" spans="1:15" ht="12.75">
      <c r="A62" s="3">
        <f t="shared" si="0"/>
        <v>1902.49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/>
    </row>
    <row r="63" spans="1:15" ht="12.75">
      <c r="A63" s="3">
        <f t="shared" si="0"/>
        <v>1903.49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/>
    </row>
    <row r="64" spans="1:15" ht="12.75">
      <c r="A64" s="3">
        <f t="shared" si="0"/>
        <v>1904.49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/>
    </row>
    <row r="65" spans="1:15" ht="12.75">
      <c r="A65" s="3">
        <f t="shared" si="0"/>
        <v>1905.49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/>
    </row>
    <row r="66" spans="1:15" ht="12.75">
      <c r="A66" s="3">
        <f t="shared" si="0"/>
        <v>1906.49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/>
    </row>
    <row r="67" spans="1:15" ht="12.75">
      <c r="A67" s="3">
        <f t="shared" si="0"/>
        <v>1907.49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/>
    </row>
    <row r="68" spans="1:15" ht="12.75">
      <c r="A68" s="3">
        <f t="shared" si="0"/>
        <v>1908.49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/>
    </row>
    <row r="69" spans="1:15" ht="12.75">
      <c r="A69" s="3">
        <f t="shared" si="0"/>
        <v>1909.49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/>
    </row>
    <row r="70" spans="1:15" ht="12.75">
      <c r="A70" s="3">
        <f t="shared" si="0"/>
        <v>1910.49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/>
    </row>
    <row r="71" spans="1:15" ht="12.75">
      <c r="A71" s="3">
        <f t="shared" si="0"/>
        <v>1911.49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0.05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/>
    </row>
    <row r="72" spans="1:15" ht="12.75">
      <c r="A72" s="3">
        <f t="shared" si="0"/>
        <v>1912.49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0.1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/>
    </row>
    <row r="73" spans="1:15" ht="12.75">
      <c r="A73" s="3">
        <f t="shared" si="0"/>
        <v>1913.49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0.1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/>
    </row>
    <row r="74" spans="1:15" ht="12.75">
      <c r="A74" s="3">
        <f t="shared" si="0"/>
        <v>1914.49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0.15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/>
    </row>
    <row r="75" spans="1:15" ht="12.75">
      <c r="A75" s="3">
        <f t="shared" si="0"/>
        <v>1915.49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0.25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/>
    </row>
    <row r="76" spans="1:15" ht="12.75">
      <c r="A76" s="3">
        <f aca="true" t="shared" si="1" ref="A76:A139">A75+1</f>
        <v>1916.49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0.4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/>
    </row>
    <row r="77" spans="1:15" ht="12.75">
      <c r="A77" s="3">
        <f t="shared" si="1"/>
        <v>1917.49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0.65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/>
    </row>
    <row r="78" spans="1:15" ht="12.75">
      <c r="A78" s="3">
        <f t="shared" si="1"/>
        <v>1918.49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0.85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/>
    </row>
    <row r="79" spans="1:15" ht="12.75">
      <c r="A79" s="3">
        <f t="shared" si="1"/>
        <v>1919.49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1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/>
    </row>
    <row r="80" spans="1:15" ht="12.75">
      <c r="A80" s="3">
        <f t="shared" si="1"/>
        <v>1920.49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1.15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/>
    </row>
    <row r="81" spans="1:15" ht="12.75">
      <c r="A81" s="3">
        <f t="shared" si="1"/>
        <v>1921.49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1.25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/>
    </row>
    <row r="82" spans="1:15" ht="12.75">
      <c r="A82" s="3">
        <f t="shared" si="1"/>
        <v>1922.49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1.3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/>
    </row>
    <row r="83" spans="1:15" ht="12.75">
      <c r="A83" s="3">
        <f t="shared" si="1"/>
        <v>1923.49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1.55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/>
    </row>
    <row r="84" spans="1:15" ht="12.75">
      <c r="A84" s="3">
        <f t="shared" si="1"/>
        <v>1924.49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1.75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/>
    </row>
    <row r="85" spans="1:15" ht="12.75">
      <c r="A85" s="3">
        <f t="shared" si="1"/>
        <v>1925.49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2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/>
    </row>
    <row r="86" spans="1:15" ht="12.75">
      <c r="A86" s="3">
        <f t="shared" si="1"/>
        <v>1926.49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2.3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/>
    </row>
    <row r="87" spans="1:15" ht="12.75">
      <c r="A87" s="3">
        <f t="shared" si="1"/>
        <v>1927.49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2.6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/>
    </row>
    <row r="88" spans="1:15" ht="12.75">
      <c r="A88" s="3">
        <f t="shared" si="1"/>
        <v>1928.49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2.9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/>
    </row>
    <row r="89" spans="1:15" ht="12.75">
      <c r="A89" s="3">
        <f t="shared" si="1"/>
        <v>1929.49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3.3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/>
    </row>
    <row r="90" spans="1:15" ht="12.75">
      <c r="A90" s="3">
        <f t="shared" si="1"/>
        <v>1930.49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3.85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/>
    </row>
    <row r="91" spans="1:15" ht="12.75">
      <c r="A91" s="3">
        <f t="shared" si="1"/>
        <v>1931.49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4.45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/>
    </row>
    <row r="92" spans="1:15" ht="12.75">
      <c r="A92" s="3">
        <f t="shared" si="1"/>
        <v>1932.49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5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/>
    </row>
    <row r="93" spans="1:15" ht="12.75">
      <c r="A93" s="3">
        <f t="shared" si="1"/>
        <v>1933.49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5.6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/>
    </row>
    <row r="94" spans="1:15" ht="12.75">
      <c r="A94" s="3">
        <f t="shared" si="1"/>
        <v>1934.49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6.3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/>
    </row>
    <row r="95" spans="1:15" ht="12.75">
      <c r="A95" s="3">
        <f t="shared" si="1"/>
        <v>1935.49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7.2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/>
    </row>
    <row r="96" spans="1:15" ht="12.75">
      <c r="A96" s="3">
        <f t="shared" si="1"/>
        <v>1936.49</v>
      </c>
      <c r="B96" s="3">
        <v>0</v>
      </c>
      <c r="C96" s="3">
        <v>0.05</v>
      </c>
      <c r="D96" s="3">
        <v>0</v>
      </c>
      <c r="E96" s="3">
        <v>0</v>
      </c>
      <c r="F96" s="3">
        <v>0</v>
      </c>
      <c r="G96" s="3">
        <v>8.2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/>
    </row>
    <row r="97" spans="1:15" ht="12.75">
      <c r="A97" s="3">
        <f t="shared" si="1"/>
        <v>1937.49</v>
      </c>
      <c r="B97" s="3">
        <v>0</v>
      </c>
      <c r="C97" s="3">
        <v>0.1</v>
      </c>
      <c r="D97" s="3">
        <v>0</v>
      </c>
      <c r="E97" s="3">
        <v>0</v>
      </c>
      <c r="F97" s="3">
        <v>0</v>
      </c>
      <c r="G97" s="3">
        <v>9.45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/>
    </row>
    <row r="98" spans="1:15" ht="12.75">
      <c r="A98" s="3">
        <f t="shared" si="1"/>
        <v>1938.49</v>
      </c>
      <c r="B98" s="3">
        <v>0</v>
      </c>
      <c r="C98" s="3">
        <v>0.15</v>
      </c>
      <c r="D98" s="3">
        <v>0</v>
      </c>
      <c r="E98" s="3">
        <v>0</v>
      </c>
      <c r="F98" s="3">
        <v>0</v>
      </c>
      <c r="G98" s="3">
        <v>10.75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/>
    </row>
    <row r="99" spans="1:15" ht="12.75">
      <c r="A99" s="3">
        <f t="shared" si="1"/>
        <v>1939.49</v>
      </c>
      <c r="B99" s="3">
        <v>0</v>
      </c>
      <c r="C99" s="3">
        <v>0.25</v>
      </c>
      <c r="D99" s="3">
        <v>0</v>
      </c>
      <c r="E99" s="3">
        <v>0</v>
      </c>
      <c r="F99" s="3">
        <v>0</v>
      </c>
      <c r="G99" s="3">
        <v>12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/>
    </row>
    <row r="100" spans="1:15" ht="12.75">
      <c r="A100" s="3">
        <f t="shared" si="1"/>
        <v>1940.49</v>
      </c>
      <c r="B100" s="3">
        <v>0</v>
      </c>
      <c r="C100" s="3">
        <v>0.35</v>
      </c>
      <c r="D100" s="3">
        <v>0</v>
      </c>
      <c r="E100" s="3">
        <v>0</v>
      </c>
      <c r="F100" s="3">
        <v>0</v>
      </c>
      <c r="G100" s="3">
        <v>13.4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/>
    </row>
    <row r="101" spans="1:15" ht="12.75">
      <c r="A101" s="3">
        <f t="shared" si="1"/>
        <v>1941.49</v>
      </c>
      <c r="B101" s="3">
        <v>0</v>
      </c>
      <c r="C101" s="3">
        <v>0.45</v>
      </c>
      <c r="D101" s="3">
        <v>0</v>
      </c>
      <c r="E101" s="3">
        <v>0.01</v>
      </c>
      <c r="F101" s="3">
        <v>0</v>
      </c>
      <c r="G101" s="3">
        <v>15.1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/>
    </row>
    <row r="102" spans="1:15" ht="12.75">
      <c r="A102" s="3">
        <f t="shared" si="1"/>
        <v>1942.49</v>
      </c>
      <c r="B102" s="3">
        <v>0</v>
      </c>
      <c r="C102" s="3">
        <v>0.6</v>
      </c>
      <c r="D102" s="3">
        <v>0</v>
      </c>
      <c r="E102" s="3">
        <v>0.03</v>
      </c>
      <c r="F102" s="3">
        <v>0</v>
      </c>
      <c r="G102" s="3">
        <v>17.15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/>
    </row>
    <row r="103" spans="1:15" ht="12.75">
      <c r="A103" s="3">
        <f t="shared" si="1"/>
        <v>1943.49</v>
      </c>
      <c r="B103" s="3">
        <v>0</v>
      </c>
      <c r="C103" s="3">
        <v>0.8</v>
      </c>
      <c r="D103" s="3">
        <v>0</v>
      </c>
      <c r="E103" s="3">
        <v>0.06</v>
      </c>
      <c r="F103" s="3">
        <v>0</v>
      </c>
      <c r="G103" s="3">
        <v>19.6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/>
    </row>
    <row r="104" spans="1:15" ht="12.75">
      <c r="A104" s="3">
        <f t="shared" si="1"/>
        <v>1944.49</v>
      </c>
      <c r="B104" s="3">
        <v>0</v>
      </c>
      <c r="C104" s="3">
        <v>1.05</v>
      </c>
      <c r="D104" s="3">
        <v>0</v>
      </c>
      <c r="E104" s="3">
        <v>0.12</v>
      </c>
      <c r="F104" s="3">
        <v>0</v>
      </c>
      <c r="G104" s="3">
        <v>22.35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/>
    </row>
    <row r="105" spans="1:15" ht="12.75">
      <c r="A105" s="3">
        <f t="shared" si="1"/>
        <v>1945.49</v>
      </c>
      <c r="B105" s="3">
        <v>0.05</v>
      </c>
      <c r="C105" s="3">
        <v>1.45</v>
      </c>
      <c r="D105" s="3">
        <v>0</v>
      </c>
      <c r="E105" s="3">
        <v>0.2</v>
      </c>
      <c r="F105" s="3">
        <v>0</v>
      </c>
      <c r="G105" s="3">
        <v>24.95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/>
    </row>
    <row r="106" spans="1:15" ht="12.75">
      <c r="A106" s="3">
        <f t="shared" si="1"/>
        <v>1946.49</v>
      </c>
      <c r="B106" s="3">
        <v>0.1</v>
      </c>
      <c r="C106" s="3">
        <v>2</v>
      </c>
      <c r="D106" s="3">
        <v>0</v>
      </c>
      <c r="E106" s="3">
        <v>0.31</v>
      </c>
      <c r="F106" s="3">
        <v>0</v>
      </c>
      <c r="G106" s="3">
        <v>26.75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/>
    </row>
    <row r="107" spans="1:15" ht="12.75">
      <c r="A107" s="3">
        <f t="shared" si="1"/>
        <v>1947.49</v>
      </c>
      <c r="B107" s="3">
        <v>0.1</v>
      </c>
      <c r="C107" s="3">
        <v>2.9</v>
      </c>
      <c r="D107" s="3">
        <v>0</v>
      </c>
      <c r="E107" s="3">
        <v>0.45</v>
      </c>
      <c r="F107" s="3">
        <v>0</v>
      </c>
      <c r="G107" s="3">
        <v>28.6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/>
    </row>
    <row r="108" spans="1:15" ht="12.75">
      <c r="A108" s="3">
        <f t="shared" si="1"/>
        <v>1948.49</v>
      </c>
      <c r="B108" s="3">
        <v>0.15</v>
      </c>
      <c r="C108" s="3">
        <v>4.1</v>
      </c>
      <c r="D108" s="3">
        <v>0</v>
      </c>
      <c r="E108" s="3">
        <v>0.61</v>
      </c>
      <c r="F108" s="3">
        <v>0</v>
      </c>
      <c r="G108" s="3">
        <v>30.85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/>
    </row>
    <row r="109" spans="1:15" ht="12.75">
      <c r="A109" s="3">
        <f t="shared" si="1"/>
        <v>1949.49</v>
      </c>
      <c r="B109" s="3">
        <v>0.35</v>
      </c>
      <c r="C109" s="3">
        <v>5.4</v>
      </c>
      <c r="D109" s="3">
        <v>0</v>
      </c>
      <c r="E109" s="3">
        <v>0.79</v>
      </c>
      <c r="F109" s="3">
        <v>0</v>
      </c>
      <c r="G109" s="3">
        <v>32.7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/>
    </row>
    <row r="110" spans="1:15" ht="12.75">
      <c r="A110" s="3">
        <f t="shared" si="1"/>
        <v>1950.49</v>
      </c>
      <c r="B110" s="3">
        <v>0.55</v>
      </c>
      <c r="C110" s="3">
        <v>6.8</v>
      </c>
      <c r="D110" s="3">
        <v>0</v>
      </c>
      <c r="E110" s="3">
        <v>1</v>
      </c>
      <c r="F110" s="3">
        <v>0</v>
      </c>
      <c r="G110" s="3">
        <v>34.25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/>
    </row>
    <row r="111" spans="1:15" ht="12.75">
      <c r="A111" s="3">
        <f t="shared" si="1"/>
        <v>1951.49</v>
      </c>
      <c r="B111" s="3">
        <v>0.85</v>
      </c>
      <c r="C111" s="3">
        <v>8.3</v>
      </c>
      <c r="D111" s="3">
        <v>0</v>
      </c>
      <c r="E111" s="3">
        <v>1.22</v>
      </c>
      <c r="F111" s="3">
        <v>0</v>
      </c>
      <c r="G111" s="3">
        <v>35.85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/>
    </row>
    <row r="112" spans="1:15" ht="12.75">
      <c r="A112" s="3">
        <f t="shared" si="1"/>
        <v>1952.49</v>
      </c>
      <c r="B112" s="3">
        <v>1.25</v>
      </c>
      <c r="C112" s="3">
        <v>10</v>
      </c>
      <c r="D112" s="3">
        <v>0</v>
      </c>
      <c r="E112" s="3">
        <v>1.46</v>
      </c>
      <c r="F112" s="3">
        <v>0</v>
      </c>
      <c r="G112" s="3">
        <v>37.15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/>
    </row>
    <row r="113" spans="1:15" ht="12.75">
      <c r="A113" s="3">
        <f t="shared" si="1"/>
        <v>1953.49</v>
      </c>
      <c r="B113" s="3">
        <v>1.85</v>
      </c>
      <c r="C113" s="3">
        <v>11.75</v>
      </c>
      <c r="D113" s="3">
        <v>0</v>
      </c>
      <c r="E113" s="3">
        <v>1.7</v>
      </c>
      <c r="F113" s="3">
        <v>0</v>
      </c>
      <c r="G113" s="3">
        <v>38.1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/>
    </row>
    <row r="114" spans="1:15" ht="12.75">
      <c r="A114" s="3">
        <f t="shared" si="1"/>
        <v>1954.49</v>
      </c>
      <c r="B114" s="3">
        <v>2.6</v>
      </c>
      <c r="C114" s="3">
        <v>13.8</v>
      </c>
      <c r="D114" s="3">
        <v>0</v>
      </c>
      <c r="E114" s="3">
        <v>1.95</v>
      </c>
      <c r="F114" s="3">
        <v>0</v>
      </c>
      <c r="G114" s="3">
        <v>38.75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/>
    </row>
    <row r="115" spans="1:15" ht="12.75">
      <c r="A115" s="3">
        <f t="shared" si="1"/>
        <v>1955.49</v>
      </c>
      <c r="B115" s="3">
        <v>3.55</v>
      </c>
      <c r="C115" s="3">
        <v>16.05</v>
      </c>
      <c r="D115" s="3">
        <v>0</v>
      </c>
      <c r="E115" s="3">
        <v>2.2</v>
      </c>
      <c r="F115" s="3">
        <v>0</v>
      </c>
      <c r="G115" s="3">
        <v>39.2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/>
    </row>
    <row r="116" spans="1:15" ht="12.75">
      <c r="A116" s="3">
        <f t="shared" si="1"/>
        <v>1956.49</v>
      </c>
      <c r="B116" s="3">
        <v>4.7</v>
      </c>
      <c r="C116" s="3">
        <v>18.65</v>
      </c>
      <c r="D116" s="3">
        <v>0</v>
      </c>
      <c r="E116" s="3">
        <v>2.45</v>
      </c>
      <c r="F116" s="3">
        <v>0</v>
      </c>
      <c r="G116" s="3">
        <v>39.55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/>
    </row>
    <row r="117" spans="1:15" ht="12.75">
      <c r="A117" s="3">
        <f t="shared" si="1"/>
        <v>1957.49</v>
      </c>
      <c r="B117" s="3">
        <v>6</v>
      </c>
      <c r="C117" s="3">
        <v>21.65</v>
      </c>
      <c r="D117" s="3">
        <v>0</v>
      </c>
      <c r="E117" s="3">
        <v>2.69</v>
      </c>
      <c r="F117" s="3">
        <v>0</v>
      </c>
      <c r="G117" s="3">
        <v>39.8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/>
    </row>
    <row r="118" spans="1:15" ht="12.75">
      <c r="A118" s="3">
        <f t="shared" si="1"/>
        <v>1958.49</v>
      </c>
      <c r="B118" s="3">
        <v>7.3</v>
      </c>
      <c r="C118" s="3">
        <v>24.9</v>
      </c>
      <c r="D118" s="3">
        <v>0</v>
      </c>
      <c r="E118" s="3">
        <v>2.93</v>
      </c>
      <c r="F118" s="3">
        <v>0</v>
      </c>
      <c r="G118" s="3">
        <v>40.5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/>
    </row>
    <row r="119" spans="1:15" ht="12.75">
      <c r="A119" s="3">
        <f t="shared" si="1"/>
        <v>1959.49</v>
      </c>
      <c r="B119" s="3">
        <v>8.6</v>
      </c>
      <c r="C119" s="3">
        <v>28.4</v>
      </c>
      <c r="D119" s="3">
        <v>0</v>
      </c>
      <c r="E119" s="3">
        <v>3.17</v>
      </c>
      <c r="F119" s="3">
        <v>0</v>
      </c>
      <c r="G119" s="3">
        <v>41.4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/>
    </row>
    <row r="120" spans="1:15" ht="12.75">
      <c r="A120" s="3">
        <f t="shared" si="1"/>
        <v>1960.49</v>
      </c>
      <c r="B120" s="3">
        <v>10.15</v>
      </c>
      <c r="C120" s="3">
        <v>32.55</v>
      </c>
      <c r="D120" s="3">
        <v>0</v>
      </c>
      <c r="E120" s="3">
        <v>3.4</v>
      </c>
      <c r="F120" s="3">
        <v>0</v>
      </c>
      <c r="G120" s="3">
        <v>42.45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/>
    </row>
    <row r="121" spans="1:15" ht="12.75">
      <c r="A121" s="3">
        <f t="shared" si="1"/>
        <v>1961.49</v>
      </c>
      <c r="B121" s="3">
        <v>12.1</v>
      </c>
      <c r="C121" s="3">
        <v>37.2</v>
      </c>
      <c r="D121" s="3">
        <v>0.1</v>
      </c>
      <c r="E121" s="3">
        <v>3.63</v>
      </c>
      <c r="F121" s="3">
        <v>0</v>
      </c>
      <c r="G121" s="3">
        <v>43.45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/>
    </row>
    <row r="122" spans="1:15" ht="12.75">
      <c r="A122" s="3">
        <f t="shared" si="1"/>
        <v>1962.49</v>
      </c>
      <c r="B122" s="3">
        <v>14.6</v>
      </c>
      <c r="C122" s="3">
        <v>42.6</v>
      </c>
      <c r="D122" s="3">
        <v>0.2</v>
      </c>
      <c r="E122" s="3">
        <v>3.86</v>
      </c>
      <c r="F122" s="3">
        <v>0</v>
      </c>
      <c r="G122" s="3">
        <v>44.6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/>
    </row>
    <row r="123" spans="1:15" ht="12.75">
      <c r="A123" s="3">
        <f t="shared" si="1"/>
        <v>1963.49</v>
      </c>
      <c r="B123" s="3">
        <v>17.7</v>
      </c>
      <c r="C123" s="3">
        <v>48.8</v>
      </c>
      <c r="D123" s="3">
        <v>0.4</v>
      </c>
      <c r="E123" s="3">
        <v>4.1</v>
      </c>
      <c r="F123" s="3">
        <v>0</v>
      </c>
      <c r="G123" s="3">
        <v>46.05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/>
    </row>
    <row r="124" spans="1:15" ht="12.75">
      <c r="A124" s="3">
        <f t="shared" si="1"/>
        <v>1964.49</v>
      </c>
      <c r="B124" s="3">
        <v>21.5</v>
      </c>
      <c r="C124" s="3">
        <v>56.1</v>
      </c>
      <c r="D124" s="3">
        <v>0.65</v>
      </c>
      <c r="E124" s="3">
        <v>4.34</v>
      </c>
      <c r="F124" s="3">
        <v>0</v>
      </c>
      <c r="G124" s="3">
        <v>47.75</v>
      </c>
      <c r="H124" s="3">
        <v>0.27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/>
    </row>
    <row r="125" spans="1:15" ht="12.75">
      <c r="A125" s="3">
        <f t="shared" si="1"/>
        <v>1965.49</v>
      </c>
      <c r="B125" s="3">
        <v>25.75</v>
      </c>
      <c r="C125" s="3">
        <v>64.4</v>
      </c>
      <c r="D125" s="3">
        <v>0.95</v>
      </c>
      <c r="E125" s="3">
        <v>4.6</v>
      </c>
      <c r="F125" s="3">
        <v>0</v>
      </c>
      <c r="G125" s="3">
        <v>49.3</v>
      </c>
      <c r="H125" s="3">
        <v>1.2</v>
      </c>
      <c r="I125" s="3">
        <v>0.8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/>
    </row>
    <row r="126" spans="1:15" ht="12.75">
      <c r="A126" s="3">
        <f t="shared" si="1"/>
        <v>1966.49</v>
      </c>
      <c r="B126" s="3">
        <v>30.6</v>
      </c>
      <c r="C126" s="3">
        <v>73.65</v>
      </c>
      <c r="D126" s="3">
        <v>1.3</v>
      </c>
      <c r="E126" s="3">
        <v>4.88</v>
      </c>
      <c r="F126" s="3">
        <v>0</v>
      </c>
      <c r="G126" s="3">
        <v>51.1</v>
      </c>
      <c r="H126" s="3">
        <v>2.72</v>
      </c>
      <c r="I126" s="3">
        <v>2.57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/>
    </row>
    <row r="127" spans="1:15" ht="12.75">
      <c r="A127" s="3">
        <f t="shared" si="1"/>
        <v>1967.49</v>
      </c>
      <c r="B127" s="3">
        <v>36.1</v>
      </c>
      <c r="C127" s="3">
        <v>84.1</v>
      </c>
      <c r="D127" s="3">
        <v>1.75</v>
      </c>
      <c r="E127" s="3">
        <v>5.17</v>
      </c>
      <c r="F127" s="3">
        <v>0</v>
      </c>
      <c r="G127" s="3">
        <v>53.6</v>
      </c>
      <c r="H127" s="3">
        <v>4.79</v>
      </c>
      <c r="I127" s="3">
        <v>4.92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/>
    </row>
    <row r="128" spans="1:15" ht="12.75">
      <c r="A128" s="3">
        <f t="shared" si="1"/>
        <v>1968.49</v>
      </c>
      <c r="B128" s="3">
        <v>42.2</v>
      </c>
      <c r="C128" s="3">
        <v>95.8</v>
      </c>
      <c r="D128" s="3">
        <v>2.3</v>
      </c>
      <c r="E128" s="3">
        <v>5.47</v>
      </c>
      <c r="F128" s="3">
        <v>0</v>
      </c>
      <c r="G128" s="3">
        <v>56.6</v>
      </c>
      <c r="H128" s="3">
        <v>7.31</v>
      </c>
      <c r="I128" s="3">
        <v>7.64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/>
    </row>
    <row r="129" spans="1:15" ht="12.75">
      <c r="A129" s="3">
        <f t="shared" si="1"/>
        <v>1969.49</v>
      </c>
      <c r="B129" s="3">
        <v>49.25</v>
      </c>
      <c r="C129" s="3">
        <v>108.85</v>
      </c>
      <c r="D129" s="3">
        <v>3</v>
      </c>
      <c r="E129" s="3">
        <v>5.78</v>
      </c>
      <c r="F129" s="3">
        <v>0</v>
      </c>
      <c r="G129" s="3">
        <v>60.4</v>
      </c>
      <c r="H129" s="3">
        <v>10.21</v>
      </c>
      <c r="I129" s="3">
        <v>10.48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/>
    </row>
    <row r="130" spans="1:15" ht="12.75">
      <c r="A130" s="3">
        <f t="shared" si="1"/>
        <v>1970.49</v>
      </c>
      <c r="B130" s="3">
        <v>57.4</v>
      </c>
      <c r="C130" s="3">
        <v>123.35</v>
      </c>
      <c r="D130" s="3">
        <v>3.75</v>
      </c>
      <c r="E130" s="3">
        <v>6.1</v>
      </c>
      <c r="F130" s="3">
        <v>0</v>
      </c>
      <c r="G130" s="3">
        <v>65.5</v>
      </c>
      <c r="H130" s="3">
        <v>13.4</v>
      </c>
      <c r="I130" s="3">
        <v>13.2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/>
    </row>
    <row r="131" spans="1:15" ht="12.75">
      <c r="A131" s="3">
        <f t="shared" si="1"/>
        <v>1971.49</v>
      </c>
      <c r="B131" s="3">
        <v>66.35</v>
      </c>
      <c r="C131" s="3">
        <v>138.95</v>
      </c>
      <c r="D131" s="3">
        <v>4.6</v>
      </c>
      <c r="E131" s="3">
        <v>6.42</v>
      </c>
      <c r="F131" s="3">
        <v>0.08</v>
      </c>
      <c r="G131" s="3">
        <v>70.9</v>
      </c>
      <c r="H131" s="3">
        <v>16.83</v>
      </c>
      <c r="I131" s="3">
        <v>15.64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/>
    </row>
    <row r="132" spans="1:15" ht="12.75">
      <c r="A132" s="3">
        <f t="shared" si="1"/>
        <v>1972.49</v>
      </c>
      <c r="B132" s="3">
        <v>76.35</v>
      </c>
      <c r="C132" s="3">
        <v>155.85</v>
      </c>
      <c r="D132" s="3">
        <v>5.6</v>
      </c>
      <c r="E132" s="3">
        <v>6.75</v>
      </c>
      <c r="F132" s="3">
        <v>0.19</v>
      </c>
      <c r="G132" s="3">
        <v>74.5</v>
      </c>
      <c r="H132" s="3">
        <v>20.65</v>
      </c>
      <c r="I132" s="3">
        <v>17.87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/>
    </row>
    <row r="133" spans="1:15" ht="12.75">
      <c r="A133" s="3">
        <f t="shared" si="1"/>
        <v>1973.49</v>
      </c>
      <c r="B133" s="3">
        <v>87.65</v>
      </c>
      <c r="C133" s="3">
        <v>174.45</v>
      </c>
      <c r="D133" s="3">
        <v>6.8</v>
      </c>
      <c r="E133" s="3">
        <v>7.09</v>
      </c>
      <c r="F133" s="3">
        <v>0.33</v>
      </c>
      <c r="G133" s="3">
        <v>77</v>
      </c>
      <c r="H133" s="3">
        <v>25.06</v>
      </c>
      <c r="I133" s="3">
        <v>20.03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/>
    </row>
    <row r="134" spans="1:15" ht="12.75">
      <c r="A134" s="3">
        <f t="shared" si="1"/>
        <v>1974.49</v>
      </c>
      <c r="B134" s="3">
        <v>100.3</v>
      </c>
      <c r="C134" s="3">
        <v>194.8</v>
      </c>
      <c r="D134" s="3">
        <v>8.2</v>
      </c>
      <c r="E134" s="3">
        <v>7.44</v>
      </c>
      <c r="F134" s="3">
        <v>0.46</v>
      </c>
      <c r="G134" s="3">
        <v>80.2</v>
      </c>
      <c r="H134" s="3">
        <v>30.25</v>
      </c>
      <c r="I134" s="3">
        <v>22.26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/>
    </row>
    <row r="135" spans="1:15" ht="12.75">
      <c r="A135" s="3">
        <f t="shared" si="1"/>
        <v>1975.49</v>
      </c>
      <c r="B135" s="3">
        <v>113.05</v>
      </c>
      <c r="C135" s="3">
        <v>215.5</v>
      </c>
      <c r="D135" s="3">
        <v>9.7</v>
      </c>
      <c r="E135" s="3">
        <v>7.8</v>
      </c>
      <c r="F135" s="3">
        <v>0.6</v>
      </c>
      <c r="G135" s="3">
        <v>82.6</v>
      </c>
      <c r="H135" s="3">
        <v>36.4</v>
      </c>
      <c r="I135" s="3">
        <v>24.7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/>
    </row>
    <row r="136" spans="1:15" ht="12.75">
      <c r="A136" s="3">
        <f t="shared" si="1"/>
        <v>1976.49</v>
      </c>
      <c r="B136" s="3">
        <v>125.5</v>
      </c>
      <c r="C136" s="3">
        <v>235.55</v>
      </c>
      <c r="D136" s="3">
        <v>11.45</v>
      </c>
      <c r="E136" s="3">
        <v>8.18</v>
      </c>
      <c r="F136" s="3">
        <v>0.72</v>
      </c>
      <c r="G136" s="3">
        <v>84.55</v>
      </c>
      <c r="H136" s="3">
        <v>43.61</v>
      </c>
      <c r="I136" s="3">
        <v>27.45</v>
      </c>
      <c r="J136" s="3">
        <v>0</v>
      </c>
      <c r="K136" s="3">
        <v>0</v>
      </c>
      <c r="L136" s="3">
        <v>0</v>
      </c>
      <c r="M136" s="3">
        <v>0.2</v>
      </c>
      <c r="N136" s="3">
        <v>0</v>
      </c>
      <c r="O136" s="3"/>
    </row>
    <row r="137" spans="1:15" ht="12.75">
      <c r="A137" s="3">
        <f t="shared" si="1"/>
        <v>1977.49</v>
      </c>
      <c r="B137" s="3">
        <v>137.6</v>
      </c>
      <c r="C137" s="3">
        <v>254.75</v>
      </c>
      <c r="D137" s="3">
        <v>13.4</v>
      </c>
      <c r="E137" s="3">
        <v>8.57</v>
      </c>
      <c r="F137" s="3">
        <v>0.84</v>
      </c>
      <c r="G137" s="3">
        <v>87.05</v>
      </c>
      <c r="H137" s="3">
        <v>51.53</v>
      </c>
      <c r="I137" s="3">
        <v>30.52</v>
      </c>
      <c r="J137" s="3">
        <v>0</v>
      </c>
      <c r="K137" s="3">
        <v>0</v>
      </c>
      <c r="L137" s="3">
        <v>0</v>
      </c>
      <c r="M137" s="3">
        <v>0.4</v>
      </c>
      <c r="N137" s="3">
        <v>0</v>
      </c>
      <c r="O137" s="3"/>
    </row>
    <row r="138" spans="1:15" ht="12.75">
      <c r="A138" s="3">
        <f t="shared" si="1"/>
        <v>1978.49</v>
      </c>
      <c r="B138" s="3">
        <v>148.7</v>
      </c>
      <c r="C138" s="3">
        <v>272.65</v>
      </c>
      <c r="D138" s="3">
        <v>15.65</v>
      </c>
      <c r="E138" s="3">
        <v>8.97</v>
      </c>
      <c r="F138" s="3">
        <v>0.97</v>
      </c>
      <c r="G138" s="3">
        <v>89.3</v>
      </c>
      <c r="H138" s="3">
        <v>59.7</v>
      </c>
      <c r="I138" s="3">
        <v>33.87</v>
      </c>
      <c r="J138" s="3">
        <v>0</v>
      </c>
      <c r="K138" s="3">
        <v>0</v>
      </c>
      <c r="L138" s="3">
        <v>0</v>
      </c>
      <c r="M138" s="3">
        <v>0.6</v>
      </c>
      <c r="N138" s="3">
        <v>0</v>
      </c>
      <c r="O138" s="3"/>
    </row>
    <row r="139" spans="1:15" ht="12.75">
      <c r="A139" s="3">
        <f t="shared" si="1"/>
        <v>1979.49</v>
      </c>
      <c r="B139" s="3">
        <v>158.55</v>
      </c>
      <c r="C139" s="3">
        <v>289.7</v>
      </c>
      <c r="D139" s="3">
        <v>18.1</v>
      </c>
      <c r="E139" s="3">
        <v>9.38</v>
      </c>
      <c r="F139" s="3">
        <v>1.12</v>
      </c>
      <c r="G139" s="3">
        <v>90.95</v>
      </c>
      <c r="H139" s="3">
        <v>67.67</v>
      </c>
      <c r="I139" s="3">
        <v>37.47</v>
      </c>
      <c r="J139" s="3">
        <v>0</v>
      </c>
      <c r="K139" s="3">
        <v>0</v>
      </c>
      <c r="L139" s="3">
        <v>0</v>
      </c>
      <c r="M139" s="3">
        <v>0.8</v>
      </c>
      <c r="N139" s="3">
        <v>0</v>
      </c>
      <c r="O139" s="3"/>
    </row>
    <row r="140" spans="1:15" ht="12.75">
      <c r="A140" s="3">
        <f aca="true" t="shared" si="2" ref="A140:A160">A139+1</f>
        <v>1980.49</v>
      </c>
      <c r="B140" s="3">
        <v>168</v>
      </c>
      <c r="C140" s="3">
        <v>307.65</v>
      </c>
      <c r="D140" s="3">
        <v>20.95</v>
      </c>
      <c r="E140" s="3">
        <v>9.8</v>
      </c>
      <c r="F140" s="3">
        <v>1.3</v>
      </c>
      <c r="G140" s="3">
        <v>92.25</v>
      </c>
      <c r="H140" s="3">
        <v>75</v>
      </c>
      <c r="I140" s="3">
        <v>41.3</v>
      </c>
      <c r="J140" s="3">
        <v>0</v>
      </c>
      <c r="K140" s="3">
        <v>0</v>
      </c>
      <c r="L140" s="3">
        <v>0</v>
      </c>
      <c r="M140" s="3">
        <v>1</v>
      </c>
      <c r="N140" s="3">
        <v>0</v>
      </c>
      <c r="O140" s="3"/>
    </row>
    <row r="141" spans="1:15" ht="12.75">
      <c r="A141" s="3">
        <f t="shared" si="2"/>
        <v>1981.49</v>
      </c>
      <c r="B141" s="3">
        <v>176.05</v>
      </c>
      <c r="C141" s="3">
        <v>324.2</v>
      </c>
      <c r="D141" s="3">
        <v>24.05</v>
      </c>
      <c r="E141" s="3">
        <v>10.22</v>
      </c>
      <c r="F141" s="3">
        <v>1.52</v>
      </c>
      <c r="G141" s="3">
        <v>93.6</v>
      </c>
      <c r="H141" s="3">
        <v>81.35</v>
      </c>
      <c r="I141" s="3">
        <v>45.33</v>
      </c>
      <c r="J141" s="3">
        <v>0</v>
      </c>
      <c r="K141" s="3">
        <v>0.06</v>
      </c>
      <c r="L141" s="3">
        <v>0</v>
      </c>
      <c r="M141" s="3">
        <v>1.2</v>
      </c>
      <c r="N141" s="3">
        <v>0.2</v>
      </c>
      <c r="O141" s="3"/>
    </row>
    <row r="142" spans="1:15" ht="12.75">
      <c r="A142" s="3">
        <f t="shared" si="2"/>
        <v>1982.49</v>
      </c>
      <c r="B142" s="3">
        <v>183.75</v>
      </c>
      <c r="C142" s="3">
        <v>339.4</v>
      </c>
      <c r="D142" s="3">
        <v>27.25</v>
      </c>
      <c r="E142" s="3">
        <v>10.65</v>
      </c>
      <c r="F142" s="3">
        <v>1.79</v>
      </c>
      <c r="G142" s="3">
        <v>94.85</v>
      </c>
      <c r="H142" s="3">
        <v>86.9</v>
      </c>
      <c r="I142" s="3">
        <v>49.57</v>
      </c>
      <c r="J142" s="3">
        <v>0</v>
      </c>
      <c r="K142" s="3">
        <v>0.13</v>
      </c>
      <c r="L142" s="3">
        <v>0</v>
      </c>
      <c r="M142" s="3">
        <v>1.4</v>
      </c>
      <c r="N142" s="3">
        <v>0.4</v>
      </c>
      <c r="O142" s="3"/>
    </row>
    <row r="143" spans="1:15" ht="12.75">
      <c r="A143" s="3">
        <f t="shared" si="2"/>
        <v>1983.49</v>
      </c>
      <c r="B143" s="3">
        <v>191.95</v>
      </c>
      <c r="C143" s="3">
        <v>355.75</v>
      </c>
      <c r="D143" s="3">
        <v>30.55</v>
      </c>
      <c r="E143" s="3">
        <v>11.1</v>
      </c>
      <c r="F143" s="3">
        <v>2.09</v>
      </c>
      <c r="G143" s="3">
        <v>96</v>
      </c>
      <c r="H143" s="3">
        <v>91.95</v>
      </c>
      <c r="I143" s="3">
        <v>54.03</v>
      </c>
      <c r="J143" s="3">
        <v>0</v>
      </c>
      <c r="K143" s="3">
        <v>0.2</v>
      </c>
      <c r="L143" s="3">
        <v>0</v>
      </c>
      <c r="M143" s="3">
        <v>1.6</v>
      </c>
      <c r="N143" s="3">
        <v>0.6</v>
      </c>
      <c r="O143" s="3"/>
    </row>
    <row r="144" spans="1:15" ht="12.75">
      <c r="A144" s="3">
        <f t="shared" si="2"/>
        <v>1984.49</v>
      </c>
      <c r="B144" s="3">
        <v>200.3</v>
      </c>
      <c r="C144" s="3">
        <v>372.55</v>
      </c>
      <c r="D144" s="3">
        <v>34.65</v>
      </c>
      <c r="E144" s="3">
        <v>11.58</v>
      </c>
      <c r="F144" s="3">
        <v>2.43</v>
      </c>
      <c r="G144" s="3">
        <v>97.45</v>
      </c>
      <c r="H144" s="3">
        <v>96.82</v>
      </c>
      <c r="I144" s="3">
        <v>58.74</v>
      </c>
      <c r="J144" s="3">
        <v>0</v>
      </c>
      <c r="K144" s="3">
        <v>0.26</v>
      </c>
      <c r="L144" s="3">
        <v>0</v>
      </c>
      <c r="M144" s="3">
        <v>1.8</v>
      </c>
      <c r="N144" s="3">
        <v>0.8</v>
      </c>
      <c r="O144" s="3"/>
    </row>
    <row r="145" spans="1:15" ht="12.75">
      <c r="A145" s="3">
        <f t="shared" si="2"/>
        <v>1985.49</v>
      </c>
      <c r="B145" s="3">
        <v>210.15</v>
      </c>
      <c r="C145" s="3">
        <v>390.8</v>
      </c>
      <c r="D145" s="3">
        <v>40</v>
      </c>
      <c r="E145" s="3">
        <v>12.1</v>
      </c>
      <c r="F145" s="3">
        <v>2.8</v>
      </c>
      <c r="G145" s="3">
        <v>98.55</v>
      </c>
      <c r="H145" s="3">
        <v>101.8</v>
      </c>
      <c r="I145" s="3">
        <v>63.7</v>
      </c>
      <c r="J145" s="3">
        <v>0</v>
      </c>
      <c r="K145" s="3">
        <v>0.3</v>
      </c>
      <c r="L145" s="3">
        <v>0</v>
      </c>
      <c r="M145" s="3">
        <v>2</v>
      </c>
      <c r="N145" s="3">
        <v>1</v>
      </c>
      <c r="O145" s="3"/>
    </row>
    <row r="146" spans="1:15" ht="12.75">
      <c r="A146" s="3">
        <f t="shared" si="2"/>
        <v>1986.49</v>
      </c>
      <c r="B146" s="3">
        <v>220.5</v>
      </c>
      <c r="C146" s="3">
        <v>410.4</v>
      </c>
      <c r="D146" s="3">
        <v>44.6</v>
      </c>
      <c r="E146" s="3">
        <v>12.66</v>
      </c>
      <c r="F146" s="3">
        <v>3.2</v>
      </c>
      <c r="G146" s="3">
        <v>100.05</v>
      </c>
      <c r="H146" s="3">
        <v>107.09</v>
      </c>
      <c r="I146" s="3">
        <v>68.91</v>
      </c>
      <c r="J146" s="3">
        <v>0</v>
      </c>
      <c r="K146" s="3">
        <v>0.31</v>
      </c>
      <c r="L146" s="3">
        <v>0</v>
      </c>
      <c r="M146" s="3">
        <v>2.2</v>
      </c>
      <c r="N146" s="3">
        <v>1.2</v>
      </c>
      <c r="O146" s="3"/>
    </row>
    <row r="147" spans="1:15" ht="12.75">
      <c r="A147" s="3">
        <f t="shared" si="2"/>
        <v>1987.49</v>
      </c>
      <c r="B147" s="3">
        <v>232.05</v>
      </c>
      <c r="C147" s="3">
        <v>430.15</v>
      </c>
      <c r="D147" s="3">
        <v>51.35</v>
      </c>
      <c r="E147" s="3">
        <v>13.23</v>
      </c>
      <c r="F147" s="3">
        <v>3.62</v>
      </c>
      <c r="G147" s="3">
        <v>101.25</v>
      </c>
      <c r="H147" s="3">
        <v>112.42</v>
      </c>
      <c r="I147" s="3">
        <v>74.27</v>
      </c>
      <c r="J147" s="3">
        <v>0</v>
      </c>
      <c r="K147" s="3">
        <v>0.35</v>
      </c>
      <c r="L147" s="3">
        <v>0</v>
      </c>
      <c r="M147" s="3">
        <v>2.4</v>
      </c>
      <c r="N147" s="3">
        <v>1.4</v>
      </c>
      <c r="O147" s="3"/>
    </row>
    <row r="148" spans="1:15" ht="12.75">
      <c r="A148" s="3">
        <f t="shared" si="2"/>
        <v>1988.49</v>
      </c>
      <c r="B148" s="3">
        <v>243.2</v>
      </c>
      <c r="C148" s="3">
        <v>450.6</v>
      </c>
      <c r="D148" s="3">
        <v>58.45</v>
      </c>
      <c r="E148" s="3">
        <v>13.79</v>
      </c>
      <c r="F148" s="3">
        <v>4.06</v>
      </c>
      <c r="G148" s="3">
        <v>102.05</v>
      </c>
      <c r="H148" s="3">
        <v>117.4</v>
      </c>
      <c r="I148" s="3">
        <v>79.67</v>
      </c>
      <c r="J148" s="3">
        <v>0</v>
      </c>
      <c r="K148" s="3">
        <v>0.49</v>
      </c>
      <c r="L148" s="3">
        <v>0</v>
      </c>
      <c r="M148" s="3">
        <v>2.6</v>
      </c>
      <c r="N148" s="3">
        <v>1.6</v>
      </c>
      <c r="O148" s="3"/>
    </row>
    <row r="149" spans="1:15" ht="12.75">
      <c r="A149" s="3">
        <f t="shared" si="2"/>
        <v>1989.49</v>
      </c>
      <c r="B149" s="3">
        <v>250.9</v>
      </c>
      <c r="C149" s="3">
        <v>469</v>
      </c>
      <c r="D149" s="3">
        <v>64.7</v>
      </c>
      <c r="E149" s="3">
        <v>14.29</v>
      </c>
      <c r="F149" s="3">
        <v>4.52</v>
      </c>
      <c r="G149" s="3">
        <v>102.75</v>
      </c>
      <c r="H149" s="3">
        <v>121.65</v>
      </c>
      <c r="I149" s="3">
        <v>84.99</v>
      </c>
      <c r="J149" s="3">
        <v>0</v>
      </c>
      <c r="K149" s="3">
        <v>0.78</v>
      </c>
      <c r="L149" s="3">
        <v>0</v>
      </c>
      <c r="M149" s="3">
        <v>2.8</v>
      </c>
      <c r="N149" s="3">
        <v>1.8</v>
      </c>
      <c r="O149" s="3"/>
    </row>
    <row r="150" spans="1:15" ht="12.75">
      <c r="A150" s="3">
        <f t="shared" si="2"/>
        <v>1990.49</v>
      </c>
      <c r="B150" s="3">
        <v>258.6</v>
      </c>
      <c r="C150" s="3">
        <v>485.2</v>
      </c>
      <c r="D150" s="3">
        <v>70.85</v>
      </c>
      <c r="E150" s="3">
        <v>14.7</v>
      </c>
      <c r="F150" s="3">
        <v>5</v>
      </c>
      <c r="G150" s="3">
        <v>103.6</v>
      </c>
      <c r="H150" s="3">
        <v>124.8</v>
      </c>
      <c r="I150" s="3">
        <v>90.1</v>
      </c>
      <c r="J150" s="3">
        <v>0</v>
      </c>
      <c r="K150" s="3">
        <v>1.3</v>
      </c>
      <c r="L150" s="3">
        <v>0</v>
      </c>
      <c r="M150" s="3">
        <v>3</v>
      </c>
      <c r="N150" s="3">
        <v>2</v>
      </c>
      <c r="O150" s="3"/>
    </row>
    <row r="151" spans="1:15" ht="12.75">
      <c r="A151" s="3">
        <f t="shared" si="2"/>
        <v>1991.49</v>
      </c>
      <c r="B151" s="3">
        <v>264.94</v>
      </c>
      <c r="C151" s="3">
        <v>498.64</v>
      </c>
      <c r="D151" s="3">
        <v>75.97</v>
      </c>
      <c r="E151" s="3">
        <v>15</v>
      </c>
      <c r="F151" s="3">
        <v>5.49</v>
      </c>
      <c r="G151" s="3">
        <v>104</v>
      </c>
      <c r="H151" s="3">
        <v>126.45</v>
      </c>
      <c r="I151" s="3">
        <v>94.92</v>
      </c>
      <c r="J151" s="3">
        <v>0.06</v>
      </c>
      <c r="K151" s="3">
        <v>2.09</v>
      </c>
      <c r="L151" s="3">
        <v>0</v>
      </c>
      <c r="M151" s="3">
        <v>3.2</v>
      </c>
      <c r="N151" s="3">
        <v>2</v>
      </c>
      <c r="O151" s="3"/>
    </row>
    <row r="152" spans="1:15" ht="12.75">
      <c r="A152" s="3">
        <f t="shared" si="2"/>
        <v>1992.49</v>
      </c>
      <c r="B152" s="3">
        <v>269.45</v>
      </c>
      <c r="C152" s="3">
        <v>509.37</v>
      </c>
      <c r="D152" s="3">
        <v>79.86</v>
      </c>
      <c r="E152" s="3">
        <v>15.21</v>
      </c>
      <c r="F152" s="3">
        <v>5.97</v>
      </c>
      <c r="G152" s="3">
        <v>103.84</v>
      </c>
      <c r="H152" s="3">
        <v>126.2</v>
      </c>
      <c r="I152" s="3">
        <v>99.5</v>
      </c>
      <c r="J152" s="3">
        <v>0.24</v>
      </c>
      <c r="K152" s="3">
        <v>3.12</v>
      </c>
      <c r="L152" s="3">
        <v>0</v>
      </c>
      <c r="M152" s="3">
        <v>3.4</v>
      </c>
      <c r="N152" s="3">
        <v>2</v>
      </c>
      <c r="O152" s="3"/>
    </row>
    <row r="153" spans="1:15" ht="12.75">
      <c r="A153" s="3">
        <f t="shared" si="2"/>
        <v>1993.49</v>
      </c>
      <c r="B153" s="3">
        <v>272.35</v>
      </c>
      <c r="C153" s="3">
        <v>517.69</v>
      </c>
      <c r="D153" s="3">
        <v>82.67</v>
      </c>
      <c r="E153" s="3">
        <v>15.34</v>
      </c>
      <c r="F153" s="3">
        <v>6.44</v>
      </c>
      <c r="G153" s="3">
        <v>103.2</v>
      </c>
      <c r="H153" s="3">
        <v>123.65</v>
      </c>
      <c r="I153" s="3">
        <v>103.91</v>
      </c>
      <c r="J153" s="3">
        <v>0.65</v>
      </c>
      <c r="K153" s="3">
        <v>4.32</v>
      </c>
      <c r="L153" s="3">
        <v>0</v>
      </c>
      <c r="M153" s="3">
        <v>3.6</v>
      </c>
      <c r="N153" s="3">
        <v>2</v>
      </c>
      <c r="O153" s="3"/>
    </row>
    <row r="154" spans="1:15" ht="12.75">
      <c r="A154" s="3">
        <f t="shared" si="2"/>
        <v>1994.49</v>
      </c>
      <c r="B154" s="3">
        <v>273.87</v>
      </c>
      <c r="C154" s="3">
        <v>523.94</v>
      </c>
      <c r="D154" s="3">
        <v>84.57</v>
      </c>
      <c r="E154" s="3">
        <v>15.43</v>
      </c>
      <c r="F154" s="3">
        <v>6.89</v>
      </c>
      <c r="G154" s="3">
        <v>102.15</v>
      </c>
      <c r="H154" s="3">
        <v>118.38</v>
      </c>
      <c r="I154" s="3">
        <v>108.22</v>
      </c>
      <c r="J154" s="3">
        <v>1.4</v>
      </c>
      <c r="K154" s="3">
        <v>5.63</v>
      </c>
      <c r="L154" s="3">
        <v>0</v>
      </c>
      <c r="M154" s="3">
        <v>3.8</v>
      </c>
      <c r="N154" s="3">
        <v>2</v>
      </c>
      <c r="O154" s="3"/>
    </row>
    <row r="155" spans="1:15" ht="12.75">
      <c r="A155" s="3">
        <f t="shared" si="2"/>
        <v>1995.49</v>
      </c>
      <c r="B155" s="3">
        <v>274.23</v>
      </c>
      <c r="C155" s="3">
        <v>528.4</v>
      </c>
      <c r="D155" s="3">
        <v>85.7</v>
      </c>
      <c r="E155" s="3">
        <v>15.5</v>
      </c>
      <c r="F155" s="3">
        <v>7.3</v>
      </c>
      <c r="G155" s="3">
        <v>100.78</v>
      </c>
      <c r="H155" s="3">
        <v>110</v>
      </c>
      <c r="I155" s="3">
        <v>112.5</v>
      </c>
      <c r="J155" s="3">
        <v>2.6</v>
      </c>
      <c r="K155" s="3">
        <v>7</v>
      </c>
      <c r="L155" s="3">
        <v>0</v>
      </c>
      <c r="M155" s="3">
        <v>4</v>
      </c>
      <c r="N155" s="3">
        <v>2</v>
      </c>
      <c r="O155" s="3"/>
    </row>
    <row r="156" spans="1:15" ht="12.75">
      <c r="A156" s="3">
        <f t="shared" si="2"/>
        <v>1996.49</v>
      </c>
      <c r="B156" s="3">
        <v>273.67</v>
      </c>
      <c r="C156" s="3">
        <v>531.4</v>
      </c>
      <c r="D156" s="3">
        <v>86.22</v>
      </c>
      <c r="E156" s="3">
        <v>15.57</v>
      </c>
      <c r="F156" s="3">
        <v>7.66</v>
      </c>
      <c r="G156" s="3">
        <v>99.15</v>
      </c>
      <c r="H156" s="3">
        <v>98.39</v>
      </c>
      <c r="I156" s="3">
        <v>116.9</v>
      </c>
      <c r="J156" s="3">
        <v>4.3</v>
      </c>
      <c r="K156" s="3">
        <v>8.38</v>
      </c>
      <c r="L156" s="3">
        <v>0</v>
      </c>
      <c r="M156" s="3">
        <v>4</v>
      </c>
      <c r="N156" s="3">
        <v>2.2</v>
      </c>
      <c r="O156" s="3"/>
    </row>
    <row r="157" spans="1:15" ht="12.75">
      <c r="A157" s="3">
        <f t="shared" si="2"/>
        <v>1997.49</v>
      </c>
      <c r="B157" s="3">
        <v>272.41</v>
      </c>
      <c r="C157" s="3">
        <v>533.25</v>
      </c>
      <c r="D157" s="3">
        <v>86.27</v>
      </c>
      <c r="E157" s="3">
        <v>15.64</v>
      </c>
      <c r="F157" s="3">
        <v>7.98</v>
      </c>
      <c r="G157" s="3">
        <v>97.35</v>
      </c>
      <c r="H157" s="3">
        <v>84.59</v>
      </c>
      <c r="I157" s="3">
        <v>121.85</v>
      </c>
      <c r="J157" s="3">
        <v>6.38</v>
      </c>
      <c r="K157" s="3">
        <v>9.81</v>
      </c>
      <c r="L157" s="3">
        <v>0.02</v>
      </c>
      <c r="M157" s="3">
        <v>4</v>
      </c>
      <c r="N157" s="3">
        <v>2.4</v>
      </c>
      <c r="O157" s="3"/>
    </row>
    <row r="158" spans="1:15" ht="12.75">
      <c r="A158" s="3">
        <f t="shared" si="2"/>
        <v>1998.49</v>
      </c>
      <c r="B158" s="3">
        <v>270.67</v>
      </c>
      <c r="C158" s="3">
        <v>534.26</v>
      </c>
      <c r="D158" s="3">
        <v>86.02</v>
      </c>
      <c r="E158" s="3">
        <v>15.7</v>
      </c>
      <c r="F158" s="3">
        <v>8.24</v>
      </c>
      <c r="G158" s="3">
        <v>95.46</v>
      </c>
      <c r="H158" s="3">
        <v>69.95</v>
      </c>
      <c r="I158" s="3">
        <v>127.84</v>
      </c>
      <c r="J158" s="3">
        <v>8.68</v>
      </c>
      <c r="K158" s="3">
        <v>11.33</v>
      </c>
      <c r="L158" s="3">
        <v>0.07</v>
      </c>
      <c r="M158" s="3">
        <v>4</v>
      </c>
      <c r="N158" s="3">
        <v>2.6</v>
      </c>
      <c r="O158" s="3"/>
    </row>
    <row r="159" spans="1:15" ht="12.75">
      <c r="A159" s="3">
        <f t="shared" si="2"/>
        <v>1999.49</v>
      </c>
      <c r="B159" s="3">
        <v>268.69</v>
      </c>
      <c r="C159" s="3">
        <v>534.74</v>
      </c>
      <c r="D159" s="3">
        <v>85.61</v>
      </c>
      <c r="E159" s="3">
        <v>15.76</v>
      </c>
      <c r="F159" s="3">
        <v>8.45</v>
      </c>
      <c r="G159" s="3">
        <v>93.55</v>
      </c>
      <c r="H159" s="3">
        <v>55.81</v>
      </c>
      <c r="I159" s="3">
        <v>135.35</v>
      </c>
      <c r="J159" s="3">
        <v>11</v>
      </c>
      <c r="K159" s="3">
        <v>13.01</v>
      </c>
      <c r="L159" s="3">
        <v>0.16</v>
      </c>
      <c r="M159" s="3">
        <v>4</v>
      </c>
      <c r="N159" s="3">
        <v>2.8</v>
      </c>
      <c r="O159" s="3"/>
    </row>
    <row r="160" spans="1:15" ht="12.75">
      <c r="A160" s="3">
        <f t="shared" si="2"/>
        <v>2000.49</v>
      </c>
      <c r="B160" s="3">
        <v>266.7</v>
      </c>
      <c r="C160" s="3">
        <v>535</v>
      </c>
      <c r="D160" s="3">
        <v>85.2</v>
      </c>
      <c r="E160" s="3">
        <v>15.8</v>
      </c>
      <c r="F160" s="3">
        <v>8.6</v>
      </c>
      <c r="G160" s="3">
        <v>91.7</v>
      </c>
      <c r="H160" s="3">
        <v>43.5</v>
      </c>
      <c r="I160" s="3">
        <v>144.9</v>
      </c>
      <c r="J160" s="3">
        <v>13.2</v>
      </c>
      <c r="K160" s="3">
        <v>14.9</v>
      </c>
      <c r="L160" s="3">
        <v>0.3</v>
      </c>
      <c r="M160" s="3">
        <v>4</v>
      </c>
      <c r="N160" s="3">
        <v>3</v>
      </c>
      <c r="O160" s="3"/>
    </row>
    <row r="161" spans="1:15" ht="12.75">
      <c r="A161" s="3">
        <v>2001.49</v>
      </c>
      <c r="B161" s="3">
        <v>264.86</v>
      </c>
      <c r="C161" s="3">
        <v>535.29</v>
      </c>
      <c r="D161" s="3">
        <v>84.9</v>
      </c>
      <c r="E161" s="3">
        <v>15.82</v>
      </c>
      <c r="F161" s="3">
        <v>8.7</v>
      </c>
      <c r="G161" s="3">
        <v>89.97</v>
      </c>
      <c r="H161" s="3">
        <v>34.04</v>
      </c>
      <c r="I161" s="3">
        <v>156.74</v>
      </c>
      <c r="J161" s="3">
        <v>15.12</v>
      </c>
      <c r="K161" s="3">
        <v>17.02</v>
      </c>
      <c r="L161" s="3">
        <v>0.51</v>
      </c>
      <c r="M161" s="3">
        <v>4</v>
      </c>
      <c r="N161" s="3">
        <v>3</v>
      </c>
      <c r="O161" s="3"/>
    </row>
    <row r="162" spans="1:15" ht="12.75">
      <c r="A162" s="3">
        <v>2002.49</v>
      </c>
      <c r="B162" s="3">
        <v>263.15</v>
      </c>
      <c r="C162" s="3">
        <v>535.58</v>
      </c>
      <c r="D162" s="3">
        <v>84.7</v>
      </c>
      <c r="E162" s="3">
        <v>15.83</v>
      </c>
      <c r="F162" s="3">
        <v>8.75</v>
      </c>
      <c r="G162" s="3">
        <v>88.34</v>
      </c>
      <c r="H162" s="3">
        <v>27.16</v>
      </c>
      <c r="I162" s="3">
        <v>170.27</v>
      </c>
      <c r="J162" s="3">
        <v>16.76</v>
      </c>
      <c r="K162" s="3">
        <v>19.29</v>
      </c>
      <c r="L162" s="3">
        <v>0.76</v>
      </c>
      <c r="M162" s="3">
        <v>4</v>
      </c>
      <c r="N162" s="3">
        <v>3</v>
      </c>
      <c r="O162" s="3"/>
    </row>
    <row r="163" spans="1:15" ht="12.75">
      <c r="A163" s="3">
        <v>2003.49</v>
      </c>
      <c r="B163" s="3">
        <v>261.48</v>
      </c>
      <c r="C163" s="3">
        <v>535.76</v>
      </c>
      <c r="D163" s="3">
        <v>84.54</v>
      </c>
      <c r="E163" s="3">
        <v>15.83</v>
      </c>
      <c r="F163" s="3">
        <v>8.78</v>
      </c>
      <c r="G163" s="3">
        <v>86.76</v>
      </c>
      <c r="H163" s="3">
        <v>22.26</v>
      </c>
      <c r="I163" s="3">
        <v>184.63</v>
      </c>
      <c r="J163" s="3">
        <v>18.14</v>
      </c>
      <c r="K163" s="3">
        <v>21.62</v>
      </c>
      <c r="L163" s="3">
        <v>1.04</v>
      </c>
      <c r="M163" s="3">
        <v>4</v>
      </c>
      <c r="N163" s="3">
        <v>3</v>
      </c>
      <c r="O163" s="3"/>
    </row>
    <row r="164" spans="1:15" ht="12.75">
      <c r="A164" s="3">
        <v>2004.49</v>
      </c>
      <c r="B164" s="3">
        <v>259.76</v>
      </c>
      <c r="C164" s="3">
        <v>535.73</v>
      </c>
      <c r="D164" s="3">
        <v>84.36</v>
      </c>
      <c r="E164" s="3">
        <v>15.82</v>
      </c>
      <c r="F164" s="3">
        <v>8.79</v>
      </c>
      <c r="G164" s="3">
        <v>85.19</v>
      </c>
      <c r="H164" s="3">
        <v>18.74</v>
      </c>
      <c r="I164" s="3">
        <v>198.99</v>
      </c>
      <c r="J164" s="3">
        <v>19.28</v>
      </c>
      <c r="K164" s="3">
        <v>23.89</v>
      </c>
      <c r="L164" s="3">
        <v>1.33</v>
      </c>
      <c r="M164" s="3">
        <v>4</v>
      </c>
      <c r="N164" s="3">
        <v>3</v>
      </c>
      <c r="O164" s="3"/>
    </row>
    <row r="165" spans="1:15" ht="12.75">
      <c r="A165" s="3">
        <v>2005.49</v>
      </c>
      <c r="B165" s="3">
        <v>257.9</v>
      </c>
      <c r="C165" s="3">
        <v>535.4</v>
      </c>
      <c r="D165" s="3">
        <v>84.1</v>
      </c>
      <c r="E165" s="3">
        <v>15.8</v>
      </c>
      <c r="F165" s="3">
        <v>8.8</v>
      </c>
      <c r="G165" s="3">
        <v>83.6</v>
      </c>
      <c r="H165" s="3">
        <v>16</v>
      </c>
      <c r="I165" s="3">
        <v>212.5</v>
      </c>
      <c r="J165" s="3">
        <v>20.2</v>
      </c>
      <c r="K165" s="3">
        <v>26</v>
      </c>
      <c r="L165" s="3">
        <v>1.6</v>
      </c>
      <c r="M165" s="3">
        <v>4</v>
      </c>
      <c r="N165" s="3">
        <v>3</v>
      </c>
      <c r="O165" s="3"/>
    </row>
    <row r="166" spans="1:15" ht="12.75">
      <c r="A166" s="3">
        <v>2006.49</v>
      </c>
      <c r="B166" s="3">
        <v>255.84</v>
      </c>
      <c r="C166" s="3">
        <v>534.68</v>
      </c>
      <c r="D166" s="3">
        <v>83.72</v>
      </c>
      <c r="E166" s="3">
        <v>15.78</v>
      </c>
      <c r="F166" s="3">
        <v>8.82</v>
      </c>
      <c r="G166" s="3">
        <v>81.95</v>
      </c>
      <c r="H166" s="3">
        <v>13.55</v>
      </c>
      <c r="I166" s="3">
        <v>224.47</v>
      </c>
      <c r="J166" s="3">
        <v>20.92</v>
      </c>
      <c r="K166" s="3">
        <v>27.87</v>
      </c>
      <c r="L166" s="3">
        <v>1.84</v>
      </c>
      <c r="M166" s="3">
        <v>4</v>
      </c>
      <c r="N166" s="3">
        <v>3</v>
      </c>
      <c r="O166" s="3"/>
    </row>
    <row r="167" spans="1:15" ht="12.75">
      <c r="A167" s="3">
        <v>2007.49</v>
      </c>
      <c r="B167" s="3">
        <v>253.58</v>
      </c>
      <c r="C167" s="3">
        <v>533.53</v>
      </c>
      <c r="D167" s="3">
        <v>83.23</v>
      </c>
      <c r="E167" s="3">
        <v>15.77</v>
      </c>
      <c r="F167" s="3">
        <v>8.84</v>
      </c>
      <c r="G167" s="3">
        <v>80.24</v>
      </c>
      <c r="H167" s="3">
        <v>11.31</v>
      </c>
      <c r="I167" s="3">
        <v>234.83</v>
      </c>
      <c r="J167" s="3">
        <v>21.46</v>
      </c>
      <c r="K167" s="3">
        <v>29.49</v>
      </c>
      <c r="L167" s="3">
        <v>2.05</v>
      </c>
      <c r="M167" s="3">
        <v>4</v>
      </c>
      <c r="N167" s="3">
        <v>3</v>
      </c>
      <c r="O167" s="3"/>
    </row>
    <row r="168" spans="1:15" ht="12.75">
      <c r="A168" s="3">
        <v>2008.49</v>
      </c>
      <c r="B168" s="3">
        <v>251.13</v>
      </c>
      <c r="C168" s="3">
        <v>531.93</v>
      </c>
      <c r="D168" s="3">
        <v>82.64</v>
      </c>
      <c r="E168" s="3">
        <v>15.75</v>
      </c>
      <c r="F168" s="3">
        <v>8.87</v>
      </c>
      <c r="G168" s="3">
        <v>78.51</v>
      </c>
      <c r="H168" s="3">
        <v>9.31</v>
      </c>
      <c r="I168" s="3">
        <v>243.64</v>
      </c>
      <c r="J168" s="3">
        <v>21.83</v>
      </c>
      <c r="K168" s="3">
        <v>30.87</v>
      </c>
      <c r="L168" s="3">
        <v>2.22</v>
      </c>
      <c r="M168" s="3">
        <v>4</v>
      </c>
      <c r="N168" s="3">
        <v>3</v>
      </c>
      <c r="O168" s="3"/>
    </row>
    <row r="169" spans="1:15" ht="12.75">
      <c r="A169" s="3">
        <v>2009.49</v>
      </c>
      <c r="B169" s="3">
        <v>248.54</v>
      </c>
      <c r="C169" s="3">
        <v>529.86</v>
      </c>
      <c r="D169" s="3">
        <v>81.96</v>
      </c>
      <c r="E169" s="3">
        <v>15.73</v>
      </c>
      <c r="F169" s="3">
        <v>8.89</v>
      </c>
      <c r="G169" s="3">
        <v>76.75</v>
      </c>
      <c r="H169" s="3">
        <v>7.56</v>
      </c>
      <c r="I169" s="3">
        <v>250.97</v>
      </c>
      <c r="J169" s="3">
        <v>22.04</v>
      </c>
      <c r="K169" s="3">
        <v>32.04</v>
      </c>
      <c r="L169" s="3">
        <v>2.37</v>
      </c>
      <c r="M169" s="3">
        <v>4</v>
      </c>
      <c r="N169" s="3">
        <v>3</v>
      </c>
      <c r="O169" s="3"/>
    </row>
    <row r="170" spans="1:15" ht="12.75">
      <c r="A170" s="3">
        <v>2010.49</v>
      </c>
      <c r="B170" s="3">
        <v>245.8</v>
      </c>
      <c r="C170" s="3">
        <v>527.3</v>
      </c>
      <c r="D170" s="3">
        <v>81.2</v>
      </c>
      <c r="E170" s="3">
        <v>15.7</v>
      </c>
      <c r="F170" s="3">
        <v>8.9</v>
      </c>
      <c r="G170" s="3">
        <v>75</v>
      </c>
      <c r="H170" s="3">
        <v>6.1</v>
      </c>
      <c r="I170" s="3">
        <v>256.9</v>
      </c>
      <c r="J170" s="3">
        <v>22.1</v>
      </c>
      <c r="K170" s="3">
        <v>33</v>
      </c>
      <c r="L170" s="3">
        <v>2.5</v>
      </c>
      <c r="M170" s="3">
        <v>4</v>
      </c>
      <c r="N170" s="3">
        <v>3</v>
      </c>
      <c r="O170" s="3"/>
    </row>
    <row r="171" spans="1:15" ht="12.75">
      <c r="A171" s="3">
        <v>2011.49</v>
      </c>
      <c r="B171" s="3">
        <v>242.95</v>
      </c>
      <c r="C171" s="3">
        <v>524.25</v>
      </c>
      <c r="D171" s="3">
        <v>80.38</v>
      </c>
      <c r="E171" s="3">
        <v>15.67</v>
      </c>
      <c r="F171" s="3">
        <v>8.89</v>
      </c>
      <c r="G171" s="3">
        <v>73.26</v>
      </c>
      <c r="H171" s="3">
        <v>4.93</v>
      </c>
      <c r="I171" s="3">
        <v>261.46</v>
      </c>
      <c r="J171" s="3">
        <v>22.03</v>
      </c>
      <c r="K171" s="3">
        <v>33.77</v>
      </c>
      <c r="L171" s="3">
        <v>2.6</v>
      </c>
      <c r="M171" s="3">
        <v>3.9</v>
      </c>
      <c r="N171" s="3">
        <v>3</v>
      </c>
      <c r="O171" s="3"/>
    </row>
    <row r="172" spans="1:15" ht="12.75">
      <c r="A172" s="3">
        <v>2012.49</v>
      </c>
      <c r="B172" s="3">
        <v>239.99</v>
      </c>
      <c r="C172" s="3">
        <v>520.76</v>
      </c>
      <c r="D172" s="3">
        <v>79.52</v>
      </c>
      <c r="E172" s="3">
        <v>15.64</v>
      </c>
      <c r="F172" s="3">
        <v>8.87</v>
      </c>
      <c r="G172" s="3">
        <v>71.55</v>
      </c>
      <c r="H172" s="3">
        <v>4.02</v>
      </c>
      <c r="I172" s="3">
        <v>264.54</v>
      </c>
      <c r="J172" s="3">
        <v>21.82</v>
      </c>
      <c r="K172" s="3">
        <v>34.35</v>
      </c>
      <c r="L172" s="3">
        <v>2.69</v>
      </c>
      <c r="M172" s="3">
        <v>3.8</v>
      </c>
      <c r="N172" s="3">
        <v>3</v>
      </c>
      <c r="O172" s="3"/>
    </row>
    <row r="173" spans="1:15" ht="12.75">
      <c r="A173" s="3">
        <v>2013.49</v>
      </c>
      <c r="B173" s="3">
        <v>236.94</v>
      </c>
      <c r="C173" s="3">
        <v>516.92</v>
      </c>
      <c r="D173" s="3">
        <v>78.63</v>
      </c>
      <c r="E173" s="3">
        <v>15.6</v>
      </c>
      <c r="F173" s="3">
        <v>8.85</v>
      </c>
      <c r="G173" s="3">
        <v>69.87</v>
      </c>
      <c r="H173" s="3">
        <v>3.31</v>
      </c>
      <c r="I173" s="3">
        <v>266.02</v>
      </c>
      <c r="J173" s="3">
        <v>21.5</v>
      </c>
      <c r="K173" s="3">
        <v>34.74</v>
      </c>
      <c r="L173" s="3">
        <v>2.75</v>
      </c>
      <c r="M173" s="3">
        <v>3.7</v>
      </c>
      <c r="N173" s="3">
        <v>3</v>
      </c>
      <c r="O173" s="3"/>
    </row>
    <row r="174" spans="1:15" ht="12.75">
      <c r="A174" s="3">
        <v>2014.49</v>
      </c>
      <c r="B174" s="3">
        <v>233.81</v>
      </c>
      <c r="C174" s="3">
        <v>512.81</v>
      </c>
      <c r="D174" s="3">
        <v>77.71</v>
      </c>
      <c r="E174" s="3">
        <v>15.55</v>
      </c>
      <c r="F174" s="3">
        <v>8.82</v>
      </c>
      <c r="G174" s="3">
        <v>68.22</v>
      </c>
      <c r="H174" s="3">
        <v>2.75</v>
      </c>
      <c r="I174" s="3">
        <v>265.75</v>
      </c>
      <c r="J174" s="3">
        <v>21.05</v>
      </c>
      <c r="K174" s="3">
        <v>34.92</v>
      </c>
      <c r="L174" s="3">
        <v>2.79</v>
      </c>
      <c r="M174" s="3">
        <v>3.6</v>
      </c>
      <c r="N174" s="3">
        <v>3</v>
      </c>
      <c r="O174" s="3"/>
    </row>
    <row r="175" spans="1:15" ht="12.75">
      <c r="A175" s="3">
        <v>2015.49</v>
      </c>
      <c r="B175" s="3">
        <v>230.6</v>
      </c>
      <c r="C175" s="3">
        <v>508.5</v>
      </c>
      <c r="D175" s="3">
        <v>76.8</v>
      </c>
      <c r="E175" s="3">
        <v>15.5</v>
      </c>
      <c r="F175" s="3">
        <v>8.8</v>
      </c>
      <c r="G175" s="3">
        <v>66.6</v>
      </c>
      <c r="H175" s="3">
        <v>2.3</v>
      </c>
      <c r="I175" s="3">
        <v>263.6</v>
      </c>
      <c r="J175" s="3">
        <v>20.5</v>
      </c>
      <c r="K175" s="3">
        <v>34.9</v>
      </c>
      <c r="L175" s="3">
        <v>2.8</v>
      </c>
      <c r="M175" s="3">
        <v>3.5</v>
      </c>
      <c r="N175" s="3">
        <v>3</v>
      </c>
      <c r="O175" s="3"/>
    </row>
    <row r="176" spans="1:15" ht="12.75">
      <c r="A176" s="3">
        <v>2016.49</v>
      </c>
      <c r="B176" s="3">
        <v>227.33</v>
      </c>
      <c r="C176" s="3">
        <v>504.07</v>
      </c>
      <c r="D176" s="3">
        <v>75.9</v>
      </c>
      <c r="E176" s="3">
        <v>15.44</v>
      </c>
      <c r="F176" s="3">
        <v>8.79</v>
      </c>
      <c r="G176" s="3">
        <v>65.02</v>
      </c>
      <c r="H176" s="3">
        <v>1.9</v>
      </c>
      <c r="I176" s="3">
        <v>259.51</v>
      </c>
      <c r="J176" s="3">
        <v>19.84</v>
      </c>
      <c r="K176" s="3">
        <v>34.67</v>
      </c>
      <c r="L176" s="3">
        <v>2.79</v>
      </c>
      <c r="M176" s="3">
        <v>3.4</v>
      </c>
      <c r="N176" s="3">
        <v>3</v>
      </c>
      <c r="O176" s="3"/>
    </row>
    <row r="177" spans="1:15" ht="12.75">
      <c r="A177" s="3">
        <v>2017.49</v>
      </c>
      <c r="B177" s="3">
        <v>224</v>
      </c>
      <c r="C177" s="3">
        <v>499.55</v>
      </c>
      <c r="D177" s="3">
        <v>75</v>
      </c>
      <c r="E177" s="3">
        <v>15.38</v>
      </c>
      <c r="F177" s="3">
        <v>8.79</v>
      </c>
      <c r="G177" s="3">
        <v>63.48</v>
      </c>
      <c r="H177" s="3">
        <v>1.56</v>
      </c>
      <c r="I177" s="3">
        <v>253.7</v>
      </c>
      <c r="J177" s="3">
        <v>19.1</v>
      </c>
      <c r="K177" s="3">
        <v>34.26</v>
      </c>
      <c r="L177" s="3">
        <v>2.76</v>
      </c>
      <c r="M177" s="3">
        <v>3.3</v>
      </c>
      <c r="N177" s="3">
        <v>3</v>
      </c>
      <c r="O177" s="3"/>
    </row>
    <row r="178" spans="1:15" ht="12.75">
      <c r="A178" s="3">
        <v>2018.49</v>
      </c>
      <c r="B178" s="3">
        <v>220.63</v>
      </c>
      <c r="C178" s="3">
        <v>494.96</v>
      </c>
      <c r="D178" s="3">
        <v>74.12</v>
      </c>
      <c r="E178" s="3">
        <v>15.32</v>
      </c>
      <c r="F178" s="3">
        <v>8.79</v>
      </c>
      <c r="G178" s="3">
        <v>61.98</v>
      </c>
      <c r="H178" s="3">
        <v>1.26</v>
      </c>
      <c r="I178" s="3">
        <v>246.46</v>
      </c>
      <c r="J178" s="3">
        <v>18.28</v>
      </c>
      <c r="K178" s="3">
        <v>33.7</v>
      </c>
      <c r="L178" s="3">
        <v>2.71</v>
      </c>
      <c r="M178" s="3">
        <v>3.2</v>
      </c>
      <c r="N178" s="3">
        <v>3</v>
      </c>
      <c r="O178" s="3"/>
    </row>
    <row r="179" spans="1:15" ht="12.75">
      <c r="A179" s="3">
        <v>2019.49</v>
      </c>
      <c r="B179" s="3">
        <v>217.23</v>
      </c>
      <c r="C179" s="3">
        <v>490.34</v>
      </c>
      <c r="D179" s="3">
        <v>73.25</v>
      </c>
      <c r="E179" s="3">
        <v>15.26</v>
      </c>
      <c r="F179" s="3">
        <v>8.8</v>
      </c>
      <c r="G179" s="3">
        <v>60.52</v>
      </c>
      <c r="H179" s="3">
        <v>1</v>
      </c>
      <c r="I179" s="3">
        <v>238.1</v>
      </c>
      <c r="J179" s="3">
        <v>17.41</v>
      </c>
      <c r="K179" s="3">
        <v>33</v>
      </c>
      <c r="L179" s="3">
        <v>2.66</v>
      </c>
      <c r="M179" s="3">
        <v>3.1</v>
      </c>
      <c r="N179" s="3">
        <v>3</v>
      </c>
      <c r="O179" s="3"/>
    </row>
    <row r="180" spans="1:15" ht="12.75">
      <c r="A180" s="3">
        <v>2020.49</v>
      </c>
      <c r="B180" s="3">
        <v>213.8</v>
      </c>
      <c r="C180" s="3">
        <v>485.7</v>
      </c>
      <c r="D180" s="3">
        <v>72.4</v>
      </c>
      <c r="E180" s="3">
        <v>15.2</v>
      </c>
      <c r="F180" s="3">
        <v>8.8</v>
      </c>
      <c r="G180" s="3">
        <v>59.1</v>
      </c>
      <c r="H180" s="3">
        <v>0.8</v>
      </c>
      <c r="I180" s="3">
        <v>228.9</v>
      </c>
      <c r="J180" s="3">
        <v>16.5</v>
      </c>
      <c r="K180" s="3">
        <v>32.2</v>
      </c>
      <c r="L180" s="3">
        <v>2.6</v>
      </c>
      <c r="M180" s="3">
        <v>3</v>
      </c>
      <c r="N180" s="3">
        <v>3</v>
      </c>
      <c r="O180" s="3"/>
    </row>
    <row r="181" spans="1:15" ht="12.75">
      <c r="A181" s="3">
        <v>2021.49</v>
      </c>
      <c r="B181" s="3">
        <v>210.36</v>
      </c>
      <c r="C181" s="3">
        <v>481.07</v>
      </c>
      <c r="D181" s="3">
        <v>71.56</v>
      </c>
      <c r="E181" s="3">
        <v>15.15</v>
      </c>
      <c r="F181" s="3">
        <v>8.8</v>
      </c>
      <c r="G181" s="3">
        <v>57.71</v>
      </c>
      <c r="H181" s="3">
        <v>0.64</v>
      </c>
      <c r="I181" s="3">
        <v>219.15</v>
      </c>
      <c r="J181" s="3">
        <v>15.57</v>
      </c>
      <c r="K181" s="3">
        <v>31.32</v>
      </c>
      <c r="L181" s="3">
        <v>2.54</v>
      </c>
      <c r="M181" s="3">
        <v>2.9</v>
      </c>
      <c r="N181" s="3">
        <v>3</v>
      </c>
      <c r="O181" s="3"/>
    </row>
    <row r="182" spans="1:15" ht="12.75">
      <c r="A182" s="3">
        <v>2022.49</v>
      </c>
      <c r="B182" s="3">
        <v>206.91</v>
      </c>
      <c r="C182" s="3">
        <v>476.46</v>
      </c>
      <c r="D182" s="3">
        <v>70.73</v>
      </c>
      <c r="E182" s="3">
        <v>15.11</v>
      </c>
      <c r="F182" s="3">
        <v>8.8</v>
      </c>
      <c r="G182" s="3">
        <v>56.37</v>
      </c>
      <c r="H182" s="3">
        <v>0.52</v>
      </c>
      <c r="I182" s="3">
        <v>209.07</v>
      </c>
      <c r="J182" s="3">
        <v>14.63</v>
      </c>
      <c r="K182" s="3">
        <v>30.39</v>
      </c>
      <c r="L182" s="3">
        <v>2.48</v>
      </c>
      <c r="M182" s="3">
        <v>2.8</v>
      </c>
      <c r="N182" s="3">
        <v>3</v>
      </c>
      <c r="O182" s="3"/>
    </row>
    <row r="183" spans="1:15" ht="12.75">
      <c r="A183" s="3">
        <v>2023.49</v>
      </c>
      <c r="B183" s="3">
        <v>203.46</v>
      </c>
      <c r="C183" s="3">
        <v>471.87</v>
      </c>
      <c r="D183" s="3">
        <v>69.91</v>
      </c>
      <c r="E183" s="3">
        <v>15.07</v>
      </c>
      <c r="F183" s="3">
        <v>8.8</v>
      </c>
      <c r="G183" s="3">
        <v>55.05</v>
      </c>
      <c r="H183" s="3">
        <v>0.43</v>
      </c>
      <c r="I183" s="3">
        <v>198.86</v>
      </c>
      <c r="J183" s="3">
        <v>13.71</v>
      </c>
      <c r="K183" s="3">
        <v>29.42</v>
      </c>
      <c r="L183" s="3">
        <v>2.42</v>
      </c>
      <c r="M183" s="3">
        <v>2.7</v>
      </c>
      <c r="N183" s="3">
        <v>3</v>
      </c>
      <c r="O183" s="3"/>
    </row>
    <row r="184" spans="1:15" ht="12.75">
      <c r="A184" s="3">
        <v>2024.49</v>
      </c>
      <c r="B184" s="3">
        <v>200.02</v>
      </c>
      <c r="C184" s="3">
        <v>467.32</v>
      </c>
      <c r="D184" s="3">
        <v>69.1</v>
      </c>
      <c r="E184" s="3">
        <v>15.03</v>
      </c>
      <c r="F184" s="3">
        <v>8.8</v>
      </c>
      <c r="G184" s="3">
        <v>53.76</v>
      </c>
      <c r="H184" s="3">
        <v>0.36</v>
      </c>
      <c r="I184" s="3">
        <v>188.74</v>
      </c>
      <c r="J184" s="3">
        <v>12.83</v>
      </c>
      <c r="K184" s="3">
        <v>28.45</v>
      </c>
      <c r="L184" s="3">
        <v>2.36</v>
      </c>
      <c r="M184" s="3">
        <v>2.6</v>
      </c>
      <c r="N184" s="3">
        <v>3</v>
      </c>
      <c r="O184" s="3"/>
    </row>
    <row r="185" spans="1:15" ht="12.75">
      <c r="A185" s="3">
        <v>2025.49</v>
      </c>
      <c r="B185" s="3">
        <v>196.6</v>
      </c>
      <c r="C185" s="3">
        <v>462.8</v>
      </c>
      <c r="D185" s="3">
        <v>68.3</v>
      </c>
      <c r="E185" s="3">
        <v>15</v>
      </c>
      <c r="F185" s="3">
        <v>8.8</v>
      </c>
      <c r="G185" s="3">
        <v>52.5</v>
      </c>
      <c r="H185" s="3">
        <v>0.3</v>
      </c>
      <c r="I185" s="3">
        <v>178.9</v>
      </c>
      <c r="J185" s="3">
        <v>12</v>
      </c>
      <c r="K185" s="3">
        <v>27.5</v>
      </c>
      <c r="L185" s="3">
        <v>2.3</v>
      </c>
      <c r="M185" s="3">
        <v>2.5</v>
      </c>
      <c r="N185" s="3">
        <v>3</v>
      </c>
      <c r="O185" s="3"/>
    </row>
    <row r="186" spans="1:15" ht="12.75">
      <c r="A186" s="3">
        <v>2026.49</v>
      </c>
      <c r="B186" s="3">
        <v>193.2</v>
      </c>
      <c r="C186" s="3">
        <v>458.32</v>
      </c>
      <c r="D186" s="3">
        <v>67.51</v>
      </c>
      <c r="E186" s="3">
        <v>14.97</v>
      </c>
      <c r="F186" s="3">
        <v>8.8</v>
      </c>
      <c r="G186" s="3">
        <v>51.26</v>
      </c>
      <c r="H186" s="3">
        <v>0.25</v>
      </c>
      <c r="I186" s="3">
        <v>169.52</v>
      </c>
      <c r="J186" s="3">
        <v>11.24</v>
      </c>
      <c r="K186" s="3">
        <v>26.59</v>
      </c>
      <c r="L186" s="3">
        <v>2.24</v>
      </c>
      <c r="M186" s="3">
        <v>2.4</v>
      </c>
      <c r="N186" s="3">
        <v>3</v>
      </c>
      <c r="O186" s="3"/>
    </row>
    <row r="187" spans="1:15" ht="12.75">
      <c r="A187" s="3">
        <v>2027.49</v>
      </c>
      <c r="B187" s="3">
        <v>189.84</v>
      </c>
      <c r="C187" s="3">
        <v>453.89</v>
      </c>
      <c r="D187" s="3">
        <v>66.72</v>
      </c>
      <c r="E187" s="3">
        <v>14.93</v>
      </c>
      <c r="F187" s="3">
        <v>8.81</v>
      </c>
      <c r="G187" s="3">
        <v>50.06</v>
      </c>
      <c r="H187" s="3">
        <v>0.21</v>
      </c>
      <c r="I187" s="3">
        <v>160.64</v>
      </c>
      <c r="J187" s="3">
        <v>10.55</v>
      </c>
      <c r="K187" s="3">
        <v>25.71</v>
      </c>
      <c r="L187" s="3">
        <v>2.18</v>
      </c>
      <c r="M187" s="3">
        <v>2.3</v>
      </c>
      <c r="N187" s="3">
        <v>3</v>
      </c>
      <c r="O187" s="3"/>
    </row>
    <row r="188" spans="1:15" ht="12.75">
      <c r="A188" s="3">
        <v>2028.49</v>
      </c>
      <c r="B188" s="3">
        <v>186.5</v>
      </c>
      <c r="C188" s="3">
        <v>449.49</v>
      </c>
      <c r="D188" s="3">
        <v>65.94</v>
      </c>
      <c r="E188" s="3">
        <v>14.89</v>
      </c>
      <c r="F188" s="3">
        <v>8.81</v>
      </c>
      <c r="G188" s="3">
        <v>48.87</v>
      </c>
      <c r="H188" s="3">
        <v>0.17</v>
      </c>
      <c r="I188" s="3">
        <v>152.25</v>
      </c>
      <c r="J188" s="3">
        <v>9.92</v>
      </c>
      <c r="K188" s="3">
        <v>24.88</v>
      </c>
      <c r="L188" s="3">
        <v>2.12</v>
      </c>
      <c r="M188" s="3">
        <v>2.2</v>
      </c>
      <c r="N188" s="3">
        <v>3</v>
      </c>
      <c r="O188" s="3"/>
    </row>
    <row r="189" spans="1:15" ht="12.75">
      <c r="A189" s="3">
        <v>2029.49</v>
      </c>
      <c r="B189" s="3">
        <v>183.18</v>
      </c>
      <c r="C189" s="3">
        <v>445.13</v>
      </c>
      <c r="D189" s="3">
        <v>65.16</v>
      </c>
      <c r="E189" s="3">
        <v>14.85</v>
      </c>
      <c r="F189" s="3">
        <v>8.81</v>
      </c>
      <c r="G189" s="3">
        <v>47.72</v>
      </c>
      <c r="H189" s="3">
        <v>0.13</v>
      </c>
      <c r="I189" s="3">
        <v>144.37</v>
      </c>
      <c r="J189" s="3">
        <v>9.34</v>
      </c>
      <c r="K189" s="3">
        <v>24.07</v>
      </c>
      <c r="L189" s="3">
        <v>2.06</v>
      </c>
      <c r="M189" s="3">
        <v>2.1</v>
      </c>
      <c r="N189" s="3">
        <v>3</v>
      </c>
      <c r="O189" s="3"/>
    </row>
    <row r="190" spans="1:15" ht="12.75">
      <c r="A190" s="3">
        <v>2030.49</v>
      </c>
      <c r="B190" s="3">
        <v>179.9</v>
      </c>
      <c r="C190" s="3">
        <v>440.8</v>
      </c>
      <c r="D190" s="3">
        <v>64.4</v>
      </c>
      <c r="E190" s="3">
        <v>14.8</v>
      </c>
      <c r="F190" s="3">
        <v>8.8</v>
      </c>
      <c r="G190" s="3">
        <v>46.6</v>
      </c>
      <c r="H190" s="3">
        <v>0.1</v>
      </c>
      <c r="I190" s="3">
        <v>137</v>
      </c>
      <c r="J190" s="3">
        <v>8.8</v>
      </c>
      <c r="K190" s="3">
        <v>23.3</v>
      </c>
      <c r="L190" s="3">
        <v>2</v>
      </c>
      <c r="M190" s="3">
        <v>2</v>
      </c>
      <c r="N190" s="3">
        <v>3</v>
      </c>
      <c r="O190" s="3"/>
    </row>
    <row r="191" spans="1:15" ht="12.75">
      <c r="A191" s="3">
        <v>2031.49</v>
      </c>
      <c r="B191" s="3">
        <v>176.65</v>
      </c>
      <c r="C191" s="3">
        <v>436.51</v>
      </c>
      <c r="D191" s="3">
        <v>63.64</v>
      </c>
      <c r="E191" s="3">
        <v>14.74</v>
      </c>
      <c r="F191" s="3">
        <v>8.78</v>
      </c>
      <c r="G191" s="3">
        <v>45.51</v>
      </c>
      <c r="H191" s="3">
        <v>0.07</v>
      </c>
      <c r="I191" s="3">
        <v>130.13</v>
      </c>
      <c r="J191" s="3">
        <v>8.3</v>
      </c>
      <c r="K191" s="3">
        <v>22.55</v>
      </c>
      <c r="L191" s="3">
        <v>1.94</v>
      </c>
      <c r="M191" s="3">
        <v>1.9</v>
      </c>
      <c r="N191" s="3">
        <v>3</v>
      </c>
      <c r="O191" s="3"/>
    </row>
    <row r="192" spans="1:15" ht="12.75">
      <c r="A192" s="3">
        <v>2032.49</v>
      </c>
      <c r="B192" s="3">
        <v>173.43</v>
      </c>
      <c r="C192" s="3">
        <v>432.25</v>
      </c>
      <c r="D192" s="3">
        <v>62.9</v>
      </c>
      <c r="E192" s="3">
        <v>14.68</v>
      </c>
      <c r="F192" s="3">
        <v>8.76</v>
      </c>
      <c r="G192" s="3">
        <v>44.45</v>
      </c>
      <c r="H192" s="3">
        <v>0.05</v>
      </c>
      <c r="I192" s="3">
        <v>123.77</v>
      </c>
      <c r="J192" s="3">
        <v>7.83</v>
      </c>
      <c r="K192" s="3">
        <v>21.84</v>
      </c>
      <c r="L192" s="3">
        <v>1.87</v>
      </c>
      <c r="M192" s="3">
        <v>1.8</v>
      </c>
      <c r="N192" s="3">
        <v>3</v>
      </c>
      <c r="O192" s="3"/>
    </row>
    <row r="193" spans="1:15" ht="12.75">
      <c r="A193" s="3">
        <v>2033.49</v>
      </c>
      <c r="B193" s="3">
        <v>170.24</v>
      </c>
      <c r="C193" s="3">
        <v>428.03</v>
      </c>
      <c r="D193" s="3">
        <v>62.16</v>
      </c>
      <c r="E193" s="3">
        <v>14.61</v>
      </c>
      <c r="F193" s="3">
        <v>8.74</v>
      </c>
      <c r="G193" s="3">
        <v>43.41</v>
      </c>
      <c r="H193" s="3">
        <v>0.03</v>
      </c>
      <c r="I193" s="3">
        <v>117.92</v>
      </c>
      <c r="J193" s="3">
        <v>7.41</v>
      </c>
      <c r="K193" s="3">
        <v>21.15</v>
      </c>
      <c r="L193" s="3">
        <v>1.81</v>
      </c>
      <c r="M193" s="3">
        <v>1.7</v>
      </c>
      <c r="N193" s="3">
        <v>3</v>
      </c>
      <c r="O193" s="3"/>
    </row>
    <row r="194" spans="1:15" ht="12.75">
      <c r="A194" s="3">
        <v>2034.49</v>
      </c>
      <c r="B194" s="3">
        <v>167.1</v>
      </c>
      <c r="C194" s="3">
        <v>423.84</v>
      </c>
      <c r="D194" s="3">
        <v>61.43</v>
      </c>
      <c r="E194" s="3">
        <v>14.55</v>
      </c>
      <c r="F194" s="3">
        <v>8.72</v>
      </c>
      <c r="G194" s="3">
        <v>42.4</v>
      </c>
      <c r="H194" s="3">
        <v>0.01</v>
      </c>
      <c r="I194" s="3">
        <v>112.56</v>
      </c>
      <c r="J194" s="3">
        <v>7.03</v>
      </c>
      <c r="K194" s="3">
        <v>20.51</v>
      </c>
      <c r="L194" s="3">
        <v>1.75</v>
      </c>
      <c r="M194" s="3">
        <v>1.6</v>
      </c>
      <c r="N194" s="3">
        <v>3</v>
      </c>
      <c r="O194" s="3"/>
    </row>
    <row r="195" spans="1:15" ht="12.75">
      <c r="A195" s="3">
        <v>2035.49</v>
      </c>
      <c r="B195" s="3">
        <v>164</v>
      </c>
      <c r="C195" s="3">
        <v>419.7</v>
      </c>
      <c r="D195" s="3">
        <v>60.7</v>
      </c>
      <c r="E195" s="3">
        <v>14.5</v>
      </c>
      <c r="F195" s="3">
        <v>8.7</v>
      </c>
      <c r="G195" s="3">
        <v>41.4</v>
      </c>
      <c r="H195" s="3">
        <v>0</v>
      </c>
      <c r="I195" s="3">
        <v>107.7</v>
      </c>
      <c r="J195" s="3">
        <v>6.7</v>
      </c>
      <c r="K195" s="3">
        <v>19.9</v>
      </c>
      <c r="L195" s="3">
        <v>1.7</v>
      </c>
      <c r="M195" s="3">
        <v>1.5</v>
      </c>
      <c r="N195" s="3">
        <v>3</v>
      </c>
      <c r="O195" s="3"/>
    </row>
    <row r="196" spans="1:15" ht="12.75">
      <c r="A196" s="3">
        <v>2036.49</v>
      </c>
      <c r="B196" s="3">
        <v>160.95</v>
      </c>
      <c r="C196" s="3">
        <v>415.6</v>
      </c>
      <c r="D196" s="3">
        <v>59.98</v>
      </c>
      <c r="E196" s="3">
        <v>14.46</v>
      </c>
      <c r="F196" s="3">
        <v>8.69</v>
      </c>
      <c r="G196" s="3">
        <v>40.42</v>
      </c>
      <c r="H196" s="3">
        <v>0</v>
      </c>
      <c r="I196" s="3">
        <v>103.31</v>
      </c>
      <c r="J196" s="3">
        <v>6.42</v>
      </c>
      <c r="K196" s="3">
        <v>19.33</v>
      </c>
      <c r="L196" s="3">
        <v>1.66</v>
      </c>
      <c r="M196" s="3">
        <v>1.4</v>
      </c>
      <c r="N196" s="3">
        <v>3</v>
      </c>
      <c r="O196" s="3"/>
    </row>
    <row r="197" spans="1:15" ht="12.75">
      <c r="A197" s="3">
        <v>2037.49</v>
      </c>
      <c r="B197" s="3">
        <v>157.94</v>
      </c>
      <c r="C197" s="3">
        <v>411.54</v>
      </c>
      <c r="D197" s="3">
        <v>59.27</v>
      </c>
      <c r="E197" s="3">
        <v>14.42</v>
      </c>
      <c r="F197" s="3">
        <v>8.69</v>
      </c>
      <c r="G197" s="3">
        <v>39.46</v>
      </c>
      <c r="H197" s="3">
        <v>0</v>
      </c>
      <c r="I197" s="3">
        <v>99.28</v>
      </c>
      <c r="J197" s="3">
        <v>6.18</v>
      </c>
      <c r="K197" s="3">
        <v>18.79</v>
      </c>
      <c r="L197" s="3">
        <v>1.62</v>
      </c>
      <c r="M197" s="3">
        <v>1.3</v>
      </c>
      <c r="N197" s="3">
        <v>3</v>
      </c>
      <c r="O197" s="3"/>
    </row>
    <row r="198" spans="1:15" ht="12.75">
      <c r="A198" s="3">
        <v>2038.49</v>
      </c>
      <c r="B198" s="3">
        <v>154.98</v>
      </c>
      <c r="C198" s="3">
        <v>407.52</v>
      </c>
      <c r="D198" s="3">
        <v>58.57</v>
      </c>
      <c r="E198" s="3">
        <v>14.38</v>
      </c>
      <c r="F198" s="3">
        <v>8.69</v>
      </c>
      <c r="G198" s="3">
        <v>38.51</v>
      </c>
      <c r="H198" s="3">
        <v>0</v>
      </c>
      <c r="I198" s="3">
        <v>95.48</v>
      </c>
      <c r="J198" s="3">
        <v>5.95</v>
      </c>
      <c r="K198" s="3">
        <v>18.27</v>
      </c>
      <c r="L198" s="3">
        <v>1.58</v>
      </c>
      <c r="M198" s="3">
        <v>1.2</v>
      </c>
      <c r="N198" s="3">
        <v>3</v>
      </c>
      <c r="O198" s="3"/>
    </row>
    <row r="199" spans="1:15" ht="12.75">
      <c r="A199" s="3">
        <v>2039.49</v>
      </c>
      <c r="B199" s="3">
        <v>152.07</v>
      </c>
      <c r="C199" s="3">
        <v>403.54</v>
      </c>
      <c r="D199" s="3">
        <v>57.88</v>
      </c>
      <c r="E199" s="3">
        <v>14.34</v>
      </c>
      <c r="F199" s="3">
        <v>8.7</v>
      </c>
      <c r="G199" s="3">
        <v>37.59</v>
      </c>
      <c r="H199" s="3">
        <v>0</v>
      </c>
      <c r="I199" s="3">
        <v>91.76</v>
      </c>
      <c r="J199" s="3">
        <v>5.73</v>
      </c>
      <c r="K199" s="3">
        <v>17.74</v>
      </c>
      <c r="L199" s="3">
        <v>1.55</v>
      </c>
      <c r="M199" s="3">
        <v>1.1</v>
      </c>
      <c r="N199" s="3">
        <v>3</v>
      </c>
      <c r="O199" s="3"/>
    </row>
    <row r="200" spans="1:15" ht="12.75">
      <c r="A200" s="3">
        <v>2040.49</v>
      </c>
      <c r="B200" s="3">
        <v>149.2</v>
      </c>
      <c r="C200" s="3">
        <v>399.6</v>
      </c>
      <c r="D200" s="3">
        <v>57.2</v>
      </c>
      <c r="E200" s="3">
        <v>14.3</v>
      </c>
      <c r="F200" s="3">
        <v>8.7</v>
      </c>
      <c r="G200" s="3">
        <v>36.7</v>
      </c>
      <c r="H200" s="3">
        <v>0</v>
      </c>
      <c r="I200" s="3">
        <v>88</v>
      </c>
      <c r="J200" s="3">
        <v>5.5</v>
      </c>
      <c r="K200" s="3">
        <v>17.2</v>
      </c>
      <c r="L200" s="3">
        <v>1.5</v>
      </c>
      <c r="M200" s="3">
        <v>1</v>
      </c>
      <c r="N200" s="3">
        <v>3</v>
      </c>
      <c r="O200" s="3"/>
    </row>
    <row r="201" spans="1:15" ht="12.75">
      <c r="A201" s="3">
        <v>2041.49</v>
      </c>
      <c r="B201" s="3">
        <v>146.37</v>
      </c>
      <c r="C201" s="3">
        <v>395.7</v>
      </c>
      <c r="D201" s="3">
        <v>56.54</v>
      </c>
      <c r="E201" s="3">
        <v>14.25</v>
      </c>
      <c r="F201" s="3">
        <v>8.7</v>
      </c>
      <c r="G201" s="3">
        <v>35.84</v>
      </c>
      <c r="H201" s="3">
        <v>0</v>
      </c>
      <c r="I201" s="3">
        <v>84.08</v>
      </c>
      <c r="J201" s="3">
        <v>5.24</v>
      </c>
      <c r="K201" s="3">
        <v>16.63</v>
      </c>
      <c r="L201" s="3">
        <v>1.45</v>
      </c>
      <c r="M201" s="3">
        <v>1</v>
      </c>
      <c r="N201" s="3">
        <v>3</v>
      </c>
      <c r="O201" s="3"/>
    </row>
    <row r="202" spans="1:15" ht="12.75">
      <c r="A202" s="3">
        <v>2042.49</v>
      </c>
      <c r="B202" s="3">
        <v>143.59</v>
      </c>
      <c r="C202" s="3">
        <v>391.85</v>
      </c>
      <c r="D202" s="3">
        <v>55.89</v>
      </c>
      <c r="E202" s="3">
        <v>14.18</v>
      </c>
      <c r="F202" s="3">
        <v>8.7</v>
      </c>
      <c r="G202" s="3">
        <v>35</v>
      </c>
      <c r="H202" s="3">
        <v>0</v>
      </c>
      <c r="I202" s="3">
        <v>80.01</v>
      </c>
      <c r="J202" s="3">
        <v>4.96</v>
      </c>
      <c r="K202" s="3">
        <v>16.03</v>
      </c>
      <c r="L202" s="3">
        <v>1.38</v>
      </c>
      <c r="M202" s="3">
        <v>1</v>
      </c>
      <c r="N202" s="3">
        <v>3</v>
      </c>
      <c r="O202" s="3"/>
    </row>
    <row r="203" spans="1:15" ht="12.75">
      <c r="A203" s="3">
        <v>2043.49</v>
      </c>
      <c r="B203" s="3">
        <v>140.85</v>
      </c>
      <c r="C203" s="3">
        <v>388.03</v>
      </c>
      <c r="D203" s="3">
        <v>55.26</v>
      </c>
      <c r="E203" s="3">
        <v>14.12</v>
      </c>
      <c r="F203" s="3">
        <v>8.7</v>
      </c>
      <c r="G203" s="3">
        <v>34.18</v>
      </c>
      <c r="H203" s="3">
        <v>0</v>
      </c>
      <c r="I203" s="3">
        <v>75.81</v>
      </c>
      <c r="J203" s="3">
        <v>4.65</v>
      </c>
      <c r="K203" s="3">
        <v>15.41</v>
      </c>
      <c r="L203" s="3">
        <v>1.32</v>
      </c>
      <c r="M203" s="3">
        <v>1</v>
      </c>
      <c r="N203" s="3">
        <v>3</v>
      </c>
      <c r="O203" s="3"/>
    </row>
    <row r="204" spans="1:15" ht="12.75">
      <c r="A204" s="3">
        <v>2044.49</v>
      </c>
      <c r="B204" s="3">
        <v>138.15</v>
      </c>
      <c r="C204" s="3">
        <v>384.25</v>
      </c>
      <c r="D204" s="3">
        <v>54.63</v>
      </c>
      <c r="E204" s="3">
        <v>14.06</v>
      </c>
      <c r="F204" s="3">
        <v>8.7</v>
      </c>
      <c r="G204" s="3">
        <v>33.38</v>
      </c>
      <c r="H204" s="3">
        <v>0</v>
      </c>
      <c r="I204" s="3">
        <v>71.49</v>
      </c>
      <c r="J204" s="3">
        <v>4.33</v>
      </c>
      <c r="K204" s="3">
        <v>14.76</v>
      </c>
      <c r="L204" s="3">
        <v>1.26</v>
      </c>
      <c r="M204" s="3">
        <v>1</v>
      </c>
      <c r="N204" s="3">
        <v>3</v>
      </c>
      <c r="O204" s="3"/>
    </row>
    <row r="205" spans="1:15" ht="12.75">
      <c r="A205" s="3">
        <v>2045.49</v>
      </c>
      <c r="B205" s="3">
        <v>135.5</v>
      </c>
      <c r="C205" s="3">
        <v>380.5</v>
      </c>
      <c r="D205" s="3">
        <v>54</v>
      </c>
      <c r="E205" s="3">
        <v>14</v>
      </c>
      <c r="F205" s="3">
        <v>8.7</v>
      </c>
      <c r="G205" s="3">
        <v>32.6</v>
      </c>
      <c r="H205" s="3">
        <v>0</v>
      </c>
      <c r="I205" s="3">
        <v>67.1</v>
      </c>
      <c r="J205" s="3">
        <v>4</v>
      </c>
      <c r="K205" s="3">
        <v>14.1</v>
      </c>
      <c r="L205" s="3">
        <v>1.2</v>
      </c>
      <c r="M205" s="3">
        <v>1</v>
      </c>
      <c r="N205" s="3">
        <v>3</v>
      </c>
      <c r="O205" s="3"/>
    </row>
    <row r="206" spans="1:15" ht="12.75">
      <c r="A206" s="3">
        <v>2046.49</v>
      </c>
      <c r="B206" s="3">
        <v>132.89</v>
      </c>
      <c r="C206" s="3">
        <v>376.79</v>
      </c>
      <c r="D206" s="3">
        <v>53.37</v>
      </c>
      <c r="E206" s="3">
        <v>13.95</v>
      </c>
      <c r="F206" s="3">
        <v>8.7</v>
      </c>
      <c r="G206" s="3">
        <v>31.83</v>
      </c>
      <c r="H206" s="3">
        <v>0</v>
      </c>
      <c r="I206" s="3">
        <v>62.66</v>
      </c>
      <c r="J206" s="3">
        <v>3.66</v>
      </c>
      <c r="K206" s="3">
        <v>13.42</v>
      </c>
      <c r="L206" s="3">
        <v>1.15</v>
      </c>
      <c r="M206" s="3">
        <v>1</v>
      </c>
      <c r="N206" s="3">
        <v>3</v>
      </c>
      <c r="O206" s="3"/>
    </row>
    <row r="207" spans="1:15" ht="12.75">
      <c r="A207" s="3">
        <v>2047.49</v>
      </c>
      <c r="B207" s="3">
        <v>130.33</v>
      </c>
      <c r="C207" s="3">
        <v>373.11</v>
      </c>
      <c r="D207" s="3">
        <v>52.75</v>
      </c>
      <c r="E207" s="3">
        <v>13.91</v>
      </c>
      <c r="F207" s="3">
        <v>8.71</v>
      </c>
      <c r="G207" s="3">
        <v>31.07</v>
      </c>
      <c r="H207" s="3">
        <v>0</v>
      </c>
      <c r="I207" s="3">
        <v>58.23</v>
      </c>
      <c r="J207" s="3">
        <v>3.32</v>
      </c>
      <c r="K207" s="3">
        <v>12.74</v>
      </c>
      <c r="L207" s="3">
        <v>1.11</v>
      </c>
      <c r="M207" s="3">
        <v>1</v>
      </c>
      <c r="N207" s="3">
        <v>3</v>
      </c>
      <c r="O207" s="3"/>
    </row>
    <row r="208" spans="1:15" ht="12.75">
      <c r="A208" s="3">
        <v>2048.49</v>
      </c>
      <c r="B208" s="3">
        <v>127.81</v>
      </c>
      <c r="C208" s="3">
        <v>369.47</v>
      </c>
      <c r="D208" s="3">
        <v>52.12</v>
      </c>
      <c r="E208" s="3">
        <v>13.87</v>
      </c>
      <c r="F208" s="3">
        <v>8.71</v>
      </c>
      <c r="G208" s="3">
        <v>30.33</v>
      </c>
      <c r="H208" s="3">
        <v>0</v>
      </c>
      <c r="I208" s="3">
        <v>53.9</v>
      </c>
      <c r="J208" s="3">
        <v>2.99</v>
      </c>
      <c r="K208" s="3">
        <v>12.06</v>
      </c>
      <c r="L208" s="3">
        <v>1.07</v>
      </c>
      <c r="M208" s="3">
        <v>1</v>
      </c>
      <c r="N208" s="3">
        <v>3</v>
      </c>
      <c r="O208" s="3"/>
    </row>
    <row r="209" spans="1:15" ht="12.75">
      <c r="A209" s="3">
        <v>2049.49</v>
      </c>
      <c r="B209" s="3">
        <v>125.33</v>
      </c>
      <c r="C209" s="3">
        <v>365.87</v>
      </c>
      <c r="D209" s="3">
        <v>51.51</v>
      </c>
      <c r="E209" s="3">
        <v>13.84</v>
      </c>
      <c r="F209" s="3">
        <v>8.71</v>
      </c>
      <c r="G209" s="3">
        <v>29.6</v>
      </c>
      <c r="H209" s="3">
        <v>0</v>
      </c>
      <c r="I209" s="3">
        <v>49.73</v>
      </c>
      <c r="J209" s="3">
        <v>2.68</v>
      </c>
      <c r="K209" s="3">
        <v>11.41</v>
      </c>
      <c r="L209" s="3">
        <v>1.04</v>
      </c>
      <c r="M209" s="3">
        <v>1</v>
      </c>
      <c r="N209" s="3">
        <v>3</v>
      </c>
      <c r="O209" s="3"/>
    </row>
    <row r="210" spans="1:15" ht="12.75">
      <c r="A210" s="3">
        <v>2050.49</v>
      </c>
      <c r="B210" s="3">
        <v>122.9</v>
      </c>
      <c r="C210" s="3">
        <v>362.3</v>
      </c>
      <c r="D210" s="3">
        <v>50.9</v>
      </c>
      <c r="E210" s="3">
        <v>13.8</v>
      </c>
      <c r="F210" s="3">
        <v>8.7</v>
      </c>
      <c r="G210" s="3">
        <v>28.9</v>
      </c>
      <c r="H210" s="3">
        <v>0</v>
      </c>
      <c r="I210" s="3">
        <v>45.8</v>
      </c>
      <c r="J210" s="3">
        <v>2.4</v>
      </c>
      <c r="K210" s="3">
        <v>10.8</v>
      </c>
      <c r="L210" s="3">
        <v>1</v>
      </c>
      <c r="M210" s="3">
        <v>1</v>
      </c>
      <c r="N210" s="3">
        <v>3</v>
      </c>
      <c r="O210" s="3"/>
    </row>
    <row r="211" spans="1:15" ht="12.75">
      <c r="A211" s="3">
        <v>2051.49</v>
      </c>
      <c r="B211" s="3">
        <v>120.52</v>
      </c>
      <c r="C211" s="3">
        <v>358.77</v>
      </c>
      <c r="D211" s="3">
        <v>50.3</v>
      </c>
      <c r="E211" s="3">
        <v>13.76</v>
      </c>
      <c r="F211" s="3">
        <v>8.68</v>
      </c>
      <c r="G211" s="3">
        <v>28.22</v>
      </c>
      <c r="H211" s="3">
        <v>0</v>
      </c>
      <c r="I211" s="3">
        <v>42.17</v>
      </c>
      <c r="J211" s="3">
        <v>2.15</v>
      </c>
      <c r="K211" s="3">
        <v>10.23</v>
      </c>
      <c r="L211" s="3">
        <v>0.96</v>
      </c>
      <c r="M211" s="3">
        <v>0.9</v>
      </c>
      <c r="N211" s="3">
        <v>2.9</v>
      </c>
      <c r="O211" s="3"/>
    </row>
    <row r="212" spans="1:15" ht="12.75">
      <c r="A212" s="3">
        <v>2052.49</v>
      </c>
      <c r="B212" s="3">
        <v>118.17</v>
      </c>
      <c r="C212" s="3">
        <v>355.28</v>
      </c>
      <c r="D212" s="3">
        <v>49.72</v>
      </c>
      <c r="E212" s="3">
        <v>13.72</v>
      </c>
      <c r="F212" s="3">
        <v>8.66</v>
      </c>
      <c r="G212" s="3">
        <v>27.57</v>
      </c>
      <c r="H212" s="3">
        <v>0</v>
      </c>
      <c r="I212" s="3">
        <v>38.83</v>
      </c>
      <c r="J212" s="3">
        <v>1.93</v>
      </c>
      <c r="K212" s="3">
        <v>9.7</v>
      </c>
      <c r="L212" s="3">
        <v>0.92</v>
      </c>
      <c r="M212" s="3">
        <v>0.8</v>
      </c>
      <c r="N212" s="3">
        <v>2.8</v>
      </c>
      <c r="O212" s="3"/>
    </row>
    <row r="213" spans="1:15" ht="12.75">
      <c r="A213" s="3">
        <v>2053.49</v>
      </c>
      <c r="B213" s="3">
        <v>115.88</v>
      </c>
      <c r="C213" s="3">
        <v>351.82</v>
      </c>
      <c r="D213" s="3">
        <v>49.14</v>
      </c>
      <c r="E213" s="3">
        <v>13.68</v>
      </c>
      <c r="F213" s="3">
        <v>8.64</v>
      </c>
      <c r="G213" s="3">
        <v>26.93</v>
      </c>
      <c r="H213" s="3">
        <v>0</v>
      </c>
      <c r="I213" s="3">
        <v>35.75</v>
      </c>
      <c r="J213" s="3">
        <v>1.73</v>
      </c>
      <c r="K213" s="3">
        <v>9.21</v>
      </c>
      <c r="L213" s="3">
        <v>0.88</v>
      </c>
      <c r="M213" s="3">
        <v>0.7</v>
      </c>
      <c r="N213" s="3">
        <v>2.7</v>
      </c>
      <c r="O213" s="3"/>
    </row>
    <row r="214" spans="1:15" ht="12.75">
      <c r="A214" s="3">
        <v>2054.49</v>
      </c>
      <c r="B214" s="3">
        <v>113.62</v>
      </c>
      <c r="C214" s="3">
        <v>348.39</v>
      </c>
      <c r="D214" s="3">
        <v>48.57</v>
      </c>
      <c r="E214" s="3">
        <v>13.64</v>
      </c>
      <c r="F214" s="3">
        <v>8.62</v>
      </c>
      <c r="G214" s="3">
        <v>26.31</v>
      </c>
      <c r="H214" s="3">
        <v>0</v>
      </c>
      <c r="I214" s="3">
        <v>32.92</v>
      </c>
      <c r="J214" s="3">
        <v>1.56</v>
      </c>
      <c r="K214" s="3">
        <v>8.75</v>
      </c>
      <c r="L214" s="3">
        <v>0.84</v>
      </c>
      <c r="M214" s="3">
        <v>0.6</v>
      </c>
      <c r="N214" s="3">
        <v>2.6</v>
      </c>
      <c r="O214" s="3"/>
    </row>
    <row r="215" spans="1:15" ht="12.75">
      <c r="A215" s="3">
        <v>2055.49</v>
      </c>
      <c r="B215" s="3">
        <v>111.4</v>
      </c>
      <c r="C215" s="3">
        <v>345</v>
      </c>
      <c r="D215" s="3">
        <v>48</v>
      </c>
      <c r="E215" s="3">
        <v>13.6</v>
      </c>
      <c r="F215" s="3">
        <v>8.6</v>
      </c>
      <c r="G215" s="3">
        <v>25.7</v>
      </c>
      <c r="H215" s="3">
        <v>0</v>
      </c>
      <c r="I215" s="3">
        <v>30.3</v>
      </c>
      <c r="J215" s="3">
        <v>1.4</v>
      </c>
      <c r="K215" s="3">
        <v>8.3</v>
      </c>
      <c r="L215" s="3">
        <v>0.8</v>
      </c>
      <c r="M215" s="3">
        <v>0.5</v>
      </c>
      <c r="N215" s="3">
        <v>2.5</v>
      </c>
      <c r="O215" s="3"/>
    </row>
    <row r="216" spans="1:15" ht="12.75">
      <c r="A216" s="3">
        <v>2056.49</v>
      </c>
      <c r="B216" s="3">
        <v>109.22</v>
      </c>
      <c r="C216" s="3">
        <v>341.64</v>
      </c>
      <c r="D216" s="3">
        <v>47.43</v>
      </c>
      <c r="E216" s="3">
        <v>13.56</v>
      </c>
      <c r="F216" s="3">
        <v>8.59</v>
      </c>
      <c r="G216" s="3">
        <v>25.1</v>
      </c>
      <c r="H216" s="3">
        <v>0</v>
      </c>
      <c r="I216" s="3">
        <v>27.87</v>
      </c>
      <c r="J216" s="3">
        <v>1.25</v>
      </c>
      <c r="K216" s="3">
        <v>7.87</v>
      </c>
      <c r="L216" s="3">
        <v>0.76</v>
      </c>
      <c r="M216" s="3">
        <v>0.4</v>
      </c>
      <c r="N216" s="3">
        <v>2.4</v>
      </c>
      <c r="O216" s="3"/>
    </row>
    <row r="217" spans="1:15" ht="12.75">
      <c r="A217" s="3">
        <v>2057.49</v>
      </c>
      <c r="B217" s="3">
        <v>107.08</v>
      </c>
      <c r="C217" s="3">
        <v>338.3</v>
      </c>
      <c r="D217" s="3">
        <v>46.87</v>
      </c>
      <c r="E217" s="3">
        <v>13.52</v>
      </c>
      <c r="F217" s="3">
        <v>8.59</v>
      </c>
      <c r="G217" s="3">
        <v>24.51</v>
      </c>
      <c r="H217" s="3">
        <v>0</v>
      </c>
      <c r="I217" s="3">
        <v>25.63</v>
      </c>
      <c r="J217" s="3">
        <v>1.12</v>
      </c>
      <c r="K217" s="3">
        <v>7.45</v>
      </c>
      <c r="L217" s="3">
        <v>0.72</v>
      </c>
      <c r="M217" s="3">
        <v>0.3</v>
      </c>
      <c r="N217" s="3">
        <v>2.3</v>
      </c>
      <c r="O217" s="3"/>
    </row>
    <row r="218" spans="1:15" ht="12.75">
      <c r="A218" s="3">
        <v>2058.49</v>
      </c>
      <c r="B218" s="3">
        <v>104.98</v>
      </c>
      <c r="C218" s="3">
        <v>335</v>
      </c>
      <c r="D218" s="3">
        <v>46.3</v>
      </c>
      <c r="E218" s="3">
        <v>13.48</v>
      </c>
      <c r="F218" s="3">
        <v>8.59</v>
      </c>
      <c r="G218" s="3">
        <v>23.93</v>
      </c>
      <c r="H218" s="3">
        <v>0</v>
      </c>
      <c r="I218" s="3">
        <v>23.56</v>
      </c>
      <c r="J218" s="3">
        <v>1</v>
      </c>
      <c r="K218" s="3">
        <v>7.05</v>
      </c>
      <c r="L218" s="3">
        <v>0.68</v>
      </c>
      <c r="M218" s="3">
        <v>0.2</v>
      </c>
      <c r="N218" s="3">
        <v>2.2</v>
      </c>
      <c r="O218" s="3"/>
    </row>
    <row r="219" spans="1:15" ht="12.75">
      <c r="A219" s="3">
        <v>2059.49</v>
      </c>
      <c r="B219" s="3">
        <v>102.92</v>
      </c>
      <c r="C219" s="3">
        <v>331.73</v>
      </c>
      <c r="D219" s="3">
        <v>45.75</v>
      </c>
      <c r="E219" s="3">
        <v>13.44</v>
      </c>
      <c r="F219" s="3">
        <v>8.6</v>
      </c>
      <c r="G219" s="3">
        <v>23.36</v>
      </c>
      <c r="H219" s="3">
        <v>0</v>
      </c>
      <c r="I219" s="3">
        <v>21.65</v>
      </c>
      <c r="J219" s="3">
        <v>0.89</v>
      </c>
      <c r="K219" s="3">
        <v>6.66</v>
      </c>
      <c r="L219" s="3">
        <v>0.64</v>
      </c>
      <c r="M219" s="3">
        <v>0.1</v>
      </c>
      <c r="N219" s="3">
        <v>2.1</v>
      </c>
      <c r="O219" s="3"/>
    </row>
    <row r="220" spans="1:15" ht="12.75">
      <c r="A220" s="3">
        <v>2060.49</v>
      </c>
      <c r="B220" s="3">
        <v>100.9</v>
      </c>
      <c r="C220" s="3">
        <v>328.5</v>
      </c>
      <c r="D220" s="3">
        <v>45.2</v>
      </c>
      <c r="E220" s="3">
        <v>13.4</v>
      </c>
      <c r="F220" s="3">
        <v>8.6</v>
      </c>
      <c r="G220" s="3">
        <v>22.8</v>
      </c>
      <c r="H220" s="3">
        <v>0</v>
      </c>
      <c r="I220" s="3">
        <v>19.9</v>
      </c>
      <c r="J220" s="3">
        <v>0.8</v>
      </c>
      <c r="K220" s="3">
        <v>6.3</v>
      </c>
      <c r="L220" s="3">
        <v>0.6</v>
      </c>
      <c r="M220" s="3">
        <v>0</v>
      </c>
      <c r="N220" s="3">
        <v>2</v>
      </c>
      <c r="O220" s="3"/>
    </row>
    <row r="221" spans="1:15" ht="12.75">
      <c r="A221" s="3">
        <v>2061.49</v>
      </c>
      <c r="B221" s="3">
        <v>98.93</v>
      </c>
      <c r="C221" s="3">
        <v>325.3</v>
      </c>
      <c r="D221" s="3">
        <v>44.66</v>
      </c>
      <c r="E221" s="3">
        <v>13.36</v>
      </c>
      <c r="F221" s="3">
        <v>8.6</v>
      </c>
      <c r="G221" s="3">
        <v>22.25</v>
      </c>
      <c r="H221" s="3">
        <v>0</v>
      </c>
      <c r="I221" s="3">
        <v>18.29</v>
      </c>
      <c r="J221" s="3">
        <v>0.72</v>
      </c>
      <c r="K221" s="3">
        <v>5.96</v>
      </c>
      <c r="L221" s="3">
        <v>0.55</v>
      </c>
      <c r="M221" s="3">
        <v>0</v>
      </c>
      <c r="N221" s="3">
        <v>2</v>
      </c>
      <c r="O221" s="3"/>
    </row>
    <row r="222" spans="1:15" ht="12.75">
      <c r="A222" s="3">
        <v>2062.49</v>
      </c>
      <c r="B222" s="3">
        <v>96.99</v>
      </c>
      <c r="C222" s="3">
        <v>322.13</v>
      </c>
      <c r="D222" s="3">
        <v>44.13</v>
      </c>
      <c r="E222" s="3">
        <v>13.33</v>
      </c>
      <c r="F222" s="3">
        <v>8.6</v>
      </c>
      <c r="G222" s="3">
        <v>21.71</v>
      </c>
      <c r="H222" s="3">
        <v>0</v>
      </c>
      <c r="I222" s="3">
        <v>16.82</v>
      </c>
      <c r="J222" s="3">
        <v>0.66</v>
      </c>
      <c r="K222" s="3">
        <v>5.64</v>
      </c>
      <c r="L222" s="3">
        <v>0.51</v>
      </c>
      <c r="M222" s="3">
        <v>0</v>
      </c>
      <c r="N222" s="3">
        <v>2</v>
      </c>
      <c r="O222" s="3"/>
    </row>
    <row r="223" spans="1:15" ht="12.75">
      <c r="A223" s="3">
        <v>2063.49</v>
      </c>
      <c r="B223" s="3">
        <v>95.1</v>
      </c>
      <c r="C223" s="3">
        <v>318.99</v>
      </c>
      <c r="D223" s="3">
        <v>43.61</v>
      </c>
      <c r="E223" s="3">
        <v>13.29</v>
      </c>
      <c r="F223" s="3">
        <v>8.6</v>
      </c>
      <c r="G223" s="3">
        <v>21.19</v>
      </c>
      <c r="H223" s="3">
        <v>0</v>
      </c>
      <c r="I223" s="3">
        <v>15.48</v>
      </c>
      <c r="J223" s="3">
        <v>0.6</v>
      </c>
      <c r="K223" s="3">
        <v>5.34</v>
      </c>
      <c r="L223" s="3">
        <v>0.46</v>
      </c>
      <c r="M223" s="3">
        <v>0</v>
      </c>
      <c r="N223" s="3">
        <v>2</v>
      </c>
      <c r="O223" s="3"/>
    </row>
    <row r="224" spans="1:15" ht="12.75">
      <c r="A224" s="3">
        <v>2064.49</v>
      </c>
      <c r="B224" s="3">
        <v>93.23</v>
      </c>
      <c r="C224" s="3">
        <v>315.88</v>
      </c>
      <c r="D224" s="3">
        <v>43.1</v>
      </c>
      <c r="E224" s="3">
        <v>13.25</v>
      </c>
      <c r="F224" s="3">
        <v>8.6</v>
      </c>
      <c r="G224" s="3">
        <v>20.69</v>
      </c>
      <c r="H224" s="3">
        <v>0</v>
      </c>
      <c r="I224" s="3">
        <v>14.24</v>
      </c>
      <c r="J224" s="3">
        <v>0.55</v>
      </c>
      <c r="K224" s="3">
        <v>5.06</v>
      </c>
      <c r="L224" s="3">
        <v>0.42</v>
      </c>
      <c r="M224" s="3">
        <v>0</v>
      </c>
      <c r="N224" s="3">
        <v>2</v>
      </c>
      <c r="O224" s="3"/>
    </row>
    <row r="225" spans="1:15" ht="12.75">
      <c r="A225" s="3">
        <v>2065.49</v>
      </c>
      <c r="B225" s="3">
        <v>91.4</v>
      </c>
      <c r="C225" s="3">
        <v>312.8</v>
      </c>
      <c r="D225" s="3">
        <v>42.6</v>
      </c>
      <c r="E225" s="3">
        <v>13.2</v>
      </c>
      <c r="F225" s="3">
        <v>8.6</v>
      </c>
      <c r="G225" s="3">
        <v>20.2</v>
      </c>
      <c r="H225" s="3">
        <v>0</v>
      </c>
      <c r="I225" s="3">
        <v>13.1</v>
      </c>
      <c r="J225" s="3">
        <v>0.5</v>
      </c>
      <c r="K225" s="3">
        <v>4.8</v>
      </c>
      <c r="L225" s="3">
        <v>0.4</v>
      </c>
      <c r="M225" s="3">
        <v>0</v>
      </c>
      <c r="N225" s="3">
        <v>2</v>
      </c>
      <c r="O225" s="3"/>
    </row>
    <row r="226" spans="1:15" ht="12.75">
      <c r="A226" s="3">
        <v>2066.49</v>
      </c>
      <c r="B226" s="3">
        <v>89.6</v>
      </c>
      <c r="C226" s="3">
        <v>309.74</v>
      </c>
      <c r="D226" s="3">
        <v>42.11</v>
      </c>
      <c r="E226" s="3">
        <v>13.14</v>
      </c>
      <c r="F226" s="3">
        <v>8.6</v>
      </c>
      <c r="G226" s="3">
        <v>19.73</v>
      </c>
      <c r="H226" s="3">
        <v>0</v>
      </c>
      <c r="I226" s="3">
        <v>12.05</v>
      </c>
      <c r="J226" s="3">
        <v>0.45</v>
      </c>
      <c r="K226" s="3">
        <v>4.56</v>
      </c>
      <c r="L226" s="3">
        <v>0.39</v>
      </c>
      <c r="M226" s="3">
        <v>0</v>
      </c>
      <c r="N226" s="3">
        <v>2</v>
      </c>
      <c r="O226" s="3"/>
    </row>
    <row r="227" spans="1:15" ht="12.75">
      <c r="A227" s="3">
        <v>2067.49</v>
      </c>
      <c r="B227" s="3">
        <v>87.82</v>
      </c>
      <c r="C227" s="3">
        <v>306.71</v>
      </c>
      <c r="D227" s="3">
        <v>41.62</v>
      </c>
      <c r="E227" s="3">
        <v>13.08</v>
      </c>
      <c r="F227" s="3">
        <v>8.61</v>
      </c>
      <c r="G227" s="3">
        <v>19.28</v>
      </c>
      <c r="H227" s="3">
        <v>0</v>
      </c>
      <c r="I227" s="3">
        <v>11.08</v>
      </c>
      <c r="J227" s="3">
        <v>0.41</v>
      </c>
      <c r="K227" s="3">
        <v>4.32</v>
      </c>
      <c r="L227" s="3">
        <v>0.39</v>
      </c>
      <c r="M227" s="3">
        <v>0</v>
      </c>
      <c r="N227" s="3">
        <v>2</v>
      </c>
      <c r="O227" s="3"/>
    </row>
    <row r="228" spans="1:15" ht="12.75">
      <c r="A228" s="3">
        <v>2068.49</v>
      </c>
      <c r="B228" s="3">
        <v>86.08</v>
      </c>
      <c r="C228" s="3">
        <v>303.71</v>
      </c>
      <c r="D228" s="3">
        <v>41.15</v>
      </c>
      <c r="E228" s="3">
        <v>13.02</v>
      </c>
      <c r="F228" s="3">
        <v>8.61</v>
      </c>
      <c r="G228" s="3">
        <v>18.84</v>
      </c>
      <c r="H228" s="3">
        <v>0</v>
      </c>
      <c r="I228" s="3">
        <v>10.19</v>
      </c>
      <c r="J228" s="3">
        <v>0.37</v>
      </c>
      <c r="K228" s="3">
        <v>4.11</v>
      </c>
      <c r="L228" s="3">
        <v>0.39</v>
      </c>
      <c r="M228" s="3">
        <v>0</v>
      </c>
      <c r="N228" s="3">
        <v>2</v>
      </c>
      <c r="O228" s="3"/>
    </row>
    <row r="229" spans="1:15" ht="12.75">
      <c r="A229" s="3">
        <v>2069.49</v>
      </c>
      <c r="B229" s="3">
        <v>84.37</v>
      </c>
      <c r="C229" s="3">
        <v>300.74</v>
      </c>
      <c r="D229" s="3">
        <v>40.67</v>
      </c>
      <c r="E229" s="3">
        <v>12.96</v>
      </c>
      <c r="F229" s="3">
        <v>8.61</v>
      </c>
      <c r="G229" s="3">
        <v>18.42</v>
      </c>
      <c r="H229" s="3">
        <v>0</v>
      </c>
      <c r="I229" s="3">
        <v>9.36</v>
      </c>
      <c r="J229" s="3">
        <v>0.33</v>
      </c>
      <c r="K229" s="3">
        <v>3.9</v>
      </c>
      <c r="L229" s="3">
        <v>0.4</v>
      </c>
      <c r="M229" s="3">
        <v>0</v>
      </c>
      <c r="N229" s="3">
        <v>2</v>
      </c>
      <c r="O229" s="3"/>
    </row>
    <row r="230" spans="1:15" ht="12.75">
      <c r="A230" s="3">
        <v>2070.49</v>
      </c>
      <c r="B230" s="3">
        <v>82.7</v>
      </c>
      <c r="C230" s="3">
        <v>297.8</v>
      </c>
      <c r="D230" s="3">
        <v>40.2</v>
      </c>
      <c r="E230" s="3">
        <v>12.9</v>
      </c>
      <c r="F230" s="3">
        <v>8.6</v>
      </c>
      <c r="G230" s="3">
        <v>18</v>
      </c>
      <c r="H230" s="3">
        <v>0</v>
      </c>
      <c r="I230" s="3">
        <v>8.6</v>
      </c>
      <c r="J230" s="3">
        <v>0.3</v>
      </c>
      <c r="K230" s="3">
        <v>3.7</v>
      </c>
      <c r="L230" s="3">
        <v>0.4</v>
      </c>
      <c r="M230" s="3">
        <v>0</v>
      </c>
      <c r="N230" s="3">
        <v>2</v>
      </c>
      <c r="O230" s="3"/>
    </row>
    <row r="231" spans="1:15" ht="12.75">
      <c r="A231" s="3">
        <v>2071.49</v>
      </c>
      <c r="B231" s="3">
        <v>81.07</v>
      </c>
      <c r="C231" s="3">
        <v>294.9</v>
      </c>
      <c r="D231" s="3">
        <v>39.73</v>
      </c>
      <c r="E231" s="3">
        <v>12.85</v>
      </c>
      <c r="F231" s="3">
        <v>8.58</v>
      </c>
      <c r="G231" s="3">
        <v>17.59</v>
      </c>
      <c r="H231" s="3">
        <v>0</v>
      </c>
      <c r="I231" s="3">
        <v>7.89</v>
      </c>
      <c r="J231" s="3">
        <v>0.28</v>
      </c>
      <c r="K231" s="3">
        <v>3.51</v>
      </c>
      <c r="L231" s="3">
        <v>0.39</v>
      </c>
      <c r="M231" s="3">
        <v>0</v>
      </c>
      <c r="N231" s="3">
        <v>2</v>
      </c>
      <c r="O231" s="3"/>
    </row>
    <row r="232" spans="1:15" ht="12.75">
      <c r="A232" s="3">
        <v>2072.49</v>
      </c>
      <c r="B232" s="3">
        <v>79.48</v>
      </c>
      <c r="C232" s="3">
        <v>292.03</v>
      </c>
      <c r="D232" s="3">
        <v>39.26</v>
      </c>
      <c r="E232" s="3">
        <v>12.81</v>
      </c>
      <c r="F232" s="3">
        <v>8.56</v>
      </c>
      <c r="G232" s="3">
        <v>17.18</v>
      </c>
      <c r="H232" s="3">
        <v>0</v>
      </c>
      <c r="I232" s="3">
        <v>7.24</v>
      </c>
      <c r="J232" s="3">
        <v>0.25</v>
      </c>
      <c r="K232" s="3">
        <v>3.32</v>
      </c>
      <c r="L232" s="3">
        <v>0.38</v>
      </c>
      <c r="M232" s="3">
        <v>0</v>
      </c>
      <c r="N232" s="3">
        <v>2</v>
      </c>
      <c r="O232" s="3"/>
    </row>
    <row r="233" spans="1:15" ht="12.75">
      <c r="A233" s="3">
        <v>2073.49</v>
      </c>
      <c r="B233" s="3">
        <v>77.92</v>
      </c>
      <c r="C233" s="3">
        <v>289.2</v>
      </c>
      <c r="D233" s="3">
        <v>38.8</v>
      </c>
      <c r="E233" s="3">
        <v>12.77</v>
      </c>
      <c r="F233" s="3">
        <v>8.54</v>
      </c>
      <c r="G233" s="3">
        <v>16.78</v>
      </c>
      <c r="H233" s="3">
        <v>0</v>
      </c>
      <c r="I233" s="3">
        <v>6.65</v>
      </c>
      <c r="J233" s="3">
        <v>0.24</v>
      </c>
      <c r="K233" s="3">
        <v>3.14</v>
      </c>
      <c r="L233" s="3">
        <v>0.35</v>
      </c>
      <c r="M233" s="3">
        <v>0</v>
      </c>
      <c r="N233" s="3">
        <v>2</v>
      </c>
      <c r="O233" s="3"/>
    </row>
    <row r="234" spans="1:15" ht="12.75">
      <c r="A234" s="3">
        <v>2074.49</v>
      </c>
      <c r="B234" s="3">
        <v>76.4</v>
      </c>
      <c r="C234" s="3">
        <v>286.39</v>
      </c>
      <c r="D234" s="3">
        <v>38.34</v>
      </c>
      <c r="E234" s="3">
        <v>12.74</v>
      </c>
      <c r="F234" s="3">
        <v>8.52</v>
      </c>
      <c r="G234" s="3">
        <v>16.39</v>
      </c>
      <c r="H234" s="3">
        <v>0</v>
      </c>
      <c r="I234" s="3">
        <v>6.1</v>
      </c>
      <c r="J234" s="3">
        <v>0.22</v>
      </c>
      <c r="K234" s="3">
        <v>2.97</v>
      </c>
      <c r="L234" s="3">
        <v>0.33</v>
      </c>
      <c r="M234" s="3">
        <v>0</v>
      </c>
      <c r="N234" s="3">
        <v>2</v>
      </c>
      <c r="O234" s="3"/>
    </row>
    <row r="235" spans="1:15" ht="12.75">
      <c r="A235" s="3">
        <v>2075.49</v>
      </c>
      <c r="B235" s="3">
        <v>74.9</v>
      </c>
      <c r="C235" s="3">
        <v>283.6</v>
      </c>
      <c r="D235" s="3">
        <v>37.9</v>
      </c>
      <c r="E235" s="3">
        <v>12.7</v>
      </c>
      <c r="F235" s="3">
        <v>8.5</v>
      </c>
      <c r="G235" s="3">
        <v>16</v>
      </c>
      <c r="H235" s="3">
        <v>0</v>
      </c>
      <c r="I235" s="3">
        <v>5.6</v>
      </c>
      <c r="J235" s="3">
        <v>0.2</v>
      </c>
      <c r="K235" s="3">
        <v>2.8</v>
      </c>
      <c r="L235" s="3">
        <v>0.3</v>
      </c>
      <c r="M235" s="3">
        <v>0</v>
      </c>
      <c r="N235" s="3">
        <v>2</v>
      </c>
      <c r="O235" s="3"/>
    </row>
    <row r="236" spans="1:15" ht="12.75">
      <c r="A236" s="3">
        <v>2076.49</v>
      </c>
      <c r="B236" s="3">
        <v>73.43</v>
      </c>
      <c r="C236" s="3">
        <v>280.83</v>
      </c>
      <c r="D236" s="3">
        <v>37.47</v>
      </c>
      <c r="E236" s="3">
        <v>12.66</v>
      </c>
      <c r="F236" s="3">
        <v>8.49</v>
      </c>
      <c r="G236" s="3">
        <v>15.62</v>
      </c>
      <c r="H236" s="3">
        <v>0</v>
      </c>
      <c r="I236" s="3">
        <v>5.15</v>
      </c>
      <c r="J236" s="3">
        <v>0.18</v>
      </c>
      <c r="K236" s="3">
        <v>2.64</v>
      </c>
      <c r="L236" s="3">
        <v>0.27</v>
      </c>
      <c r="M236" s="3">
        <v>0</v>
      </c>
      <c r="N236" s="3">
        <v>2</v>
      </c>
      <c r="O236" s="3"/>
    </row>
    <row r="237" spans="1:15" ht="12.75">
      <c r="A237" s="3">
        <v>2077.49</v>
      </c>
      <c r="B237" s="3">
        <v>71.99</v>
      </c>
      <c r="C237" s="3">
        <v>278.09</v>
      </c>
      <c r="D237" s="3">
        <v>37.05</v>
      </c>
      <c r="E237" s="3">
        <v>12.62</v>
      </c>
      <c r="F237" s="3">
        <v>8.49</v>
      </c>
      <c r="G237" s="3">
        <v>15.26</v>
      </c>
      <c r="H237" s="3">
        <v>0</v>
      </c>
      <c r="I237" s="3">
        <v>4.74</v>
      </c>
      <c r="J237" s="3">
        <v>0.15</v>
      </c>
      <c r="K237" s="3">
        <v>2.49</v>
      </c>
      <c r="L237" s="3">
        <v>0.25</v>
      </c>
      <c r="M237" s="3">
        <v>0</v>
      </c>
      <c r="N237" s="3">
        <v>2</v>
      </c>
      <c r="O237" s="3"/>
    </row>
    <row r="238" spans="1:15" ht="12.75">
      <c r="A238" s="3">
        <v>2078.49</v>
      </c>
      <c r="B238" s="3">
        <v>70.57</v>
      </c>
      <c r="C238" s="3">
        <v>275.36</v>
      </c>
      <c r="D238" s="3">
        <v>36.63</v>
      </c>
      <c r="E238" s="3">
        <v>12.58</v>
      </c>
      <c r="F238" s="3">
        <v>8.49</v>
      </c>
      <c r="G238" s="3">
        <v>14.9</v>
      </c>
      <c r="H238" s="3">
        <v>0</v>
      </c>
      <c r="I238" s="3">
        <v>4.36</v>
      </c>
      <c r="J238" s="3">
        <v>0.13</v>
      </c>
      <c r="K238" s="3">
        <v>2.35</v>
      </c>
      <c r="L238" s="3">
        <v>0.23</v>
      </c>
      <c r="M238" s="3">
        <v>0</v>
      </c>
      <c r="N238" s="3">
        <v>2</v>
      </c>
      <c r="O238" s="3"/>
    </row>
    <row r="239" spans="1:15" ht="12.75">
      <c r="A239" s="3">
        <v>2079.49</v>
      </c>
      <c r="B239" s="3">
        <v>69.17</v>
      </c>
      <c r="C239" s="3">
        <v>272.67</v>
      </c>
      <c r="D239" s="3">
        <v>36.22</v>
      </c>
      <c r="E239" s="3">
        <v>12.54</v>
      </c>
      <c r="F239" s="3">
        <v>8.5</v>
      </c>
      <c r="G239" s="3">
        <v>14.54</v>
      </c>
      <c r="H239" s="3">
        <v>0</v>
      </c>
      <c r="I239" s="3">
        <v>4.02</v>
      </c>
      <c r="J239" s="3">
        <v>0.11</v>
      </c>
      <c r="K239" s="3">
        <v>2.22</v>
      </c>
      <c r="L239" s="3">
        <v>0.21</v>
      </c>
      <c r="M239" s="3">
        <v>0</v>
      </c>
      <c r="N239" s="3">
        <v>2</v>
      </c>
      <c r="O239" s="3"/>
    </row>
    <row r="240" spans="1:15" ht="12.75">
      <c r="A240" s="3">
        <v>2080.49</v>
      </c>
      <c r="B240" s="3">
        <v>67.8</v>
      </c>
      <c r="C240" s="3">
        <v>270</v>
      </c>
      <c r="D240" s="3">
        <v>35.8</v>
      </c>
      <c r="E240" s="3">
        <v>12.5</v>
      </c>
      <c r="F240" s="3">
        <v>8.5</v>
      </c>
      <c r="G240" s="3">
        <v>14.2</v>
      </c>
      <c r="H240" s="3">
        <v>0</v>
      </c>
      <c r="I240" s="3">
        <v>3.7</v>
      </c>
      <c r="J240" s="3">
        <v>0.1</v>
      </c>
      <c r="K240" s="3">
        <v>2.1</v>
      </c>
      <c r="L240" s="3">
        <v>0.2</v>
      </c>
      <c r="M240" s="3">
        <v>0</v>
      </c>
      <c r="N240" s="3">
        <v>2</v>
      </c>
      <c r="O240" s="3"/>
    </row>
    <row r="241" spans="1:15" ht="12.75">
      <c r="A241" s="3">
        <v>2081.49</v>
      </c>
      <c r="B241" s="3">
        <v>66.45</v>
      </c>
      <c r="C241" s="3">
        <v>267.36</v>
      </c>
      <c r="D241" s="3">
        <v>35.38</v>
      </c>
      <c r="E241" s="3">
        <v>12.46</v>
      </c>
      <c r="F241" s="3">
        <v>8.5</v>
      </c>
      <c r="G241" s="3">
        <v>13.86</v>
      </c>
      <c r="H241" s="3">
        <v>0</v>
      </c>
      <c r="I241" s="3">
        <v>3.4</v>
      </c>
      <c r="J241" s="3">
        <v>0.1</v>
      </c>
      <c r="K241" s="3">
        <v>1.99</v>
      </c>
      <c r="L241" s="3">
        <v>0.2</v>
      </c>
      <c r="M241" s="3">
        <v>0</v>
      </c>
      <c r="N241" s="3">
        <v>2</v>
      </c>
      <c r="O241" s="3"/>
    </row>
    <row r="242" spans="1:15" ht="12.75">
      <c r="A242" s="3">
        <v>2082.49</v>
      </c>
      <c r="B242" s="3">
        <v>65.12</v>
      </c>
      <c r="C242" s="3">
        <v>264.76</v>
      </c>
      <c r="D242" s="3">
        <v>34.95</v>
      </c>
      <c r="E242" s="3">
        <v>12.42</v>
      </c>
      <c r="F242" s="3">
        <v>8.5</v>
      </c>
      <c r="G242" s="3">
        <v>13.53</v>
      </c>
      <c r="H242" s="3">
        <v>0</v>
      </c>
      <c r="I242" s="3">
        <v>3.12</v>
      </c>
      <c r="J242" s="3">
        <v>0.1</v>
      </c>
      <c r="K242" s="3">
        <v>1.88</v>
      </c>
      <c r="L242" s="3">
        <v>0.2</v>
      </c>
      <c r="M242" s="3">
        <v>0</v>
      </c>
      <c r="N242" s="3">
        <v>2</v>
      </c>
      <c r="O242" s="3"/>
    </row>
    <row r="243" spans="1:15" ht="12.75">
      <c r="A243" s="3">
        <v>2083.49</v>
      </c>
      <c r="B243" s="3">
        <v>63.82</v>
      </c>
      <c r="C243" s="3">
        <v>262.18</v>
      </c>
      <c r="D243" s="3">
        <v>34.53</v>
      </c>
      <c r="E243" s="3">
        <v>12.38</v>
      </c>
      <c r="F243" s="3">
        <v>8.5</v>
      </c>
      <c r="G243" s="3">
        <v>13.21</v>
      </c>
      <c r="H243" s="3">
        <v>0</v>
      </c>
      <c r="I243" s="3">
        <v>2.86</v>
      </c>
      <c r="J243" s="3">
        <v>0.1</v>
      </c>
      <c r="K243" s="3">
        <v>1.79</v>
      </c>
      <c r="L243" s="3">
        <v>0.2</v>
      </c>
      <c r="M243" s="3">
        <v>0</v>
      </c>
      <c r="N243" s="3">
        <v>2</v>
      </c>
      <c r="O243" s="3"/>
    </row>
    <row r="244" spans="1:15" ht="12.75">
      <c r="A244" s="3">
        <v>2084.49</v>
      </c>
      <c r="B244" s="3">
        <v>62.55</v>
      </c>
      <c r="C244" s="3">
        <v>259.63</v>
      </c>
      <c r="D244" s="3">
        <v>34.11</v>
      </c>
      <c r="E244" s="3">
        <v>12.34</v>
      </c>
      <c r="F244" s="3">
        <v>8.5</v>
      </c>
      <c r="G244" s="3">
        <v>12.9</v>
      </c>
      <c r="H244" s="3">
        <v>0</v>
      </c>
      <c r="I244" s="3">
        <v>2.62</v>
      </c>
      <c r="J244" s="3">
        <v>0.11</v>
      </c>
      <c r="K244" s="3">
        <v>1.69</v>
      </c>
      <c r="L244" s="3">
        <v>0.21</v>
      </c>
      <c r="M244" s="3">
        <v>0</v>
      </c>
      <c r="N244" s="3">
        <v>2</v>
      </c>
      <c r="O244" s="3"/>
    </row>
    <row r="245" spans="1:15" ht="12.75">
      <c r="A245" s="3">
        <v>2085.49</v>
      </c>
      <c r="B245" s="3">
        <v>61.3</v>
      </c>
      <c r="C245" s="3">
        <v>257.1</v>
      </c>
      <c r="D245" s="3">
        <v>33.7</v>
      </c>
      <c r="E245" s="3">
        <v>12.3</v>
      </c>
      <c r="F245" s="3">
        <v>8.5</v>
      </c>
      <c r="G245" s="3">
        <v>12.6</v>
      </c>
      <c r="H245" s="3">
        <v>0</v>
      </c>
      <c r="I245" s="3">
        <v>2.4</v>
      </c>
      <c r="J245" s="3">
        <v>0.1</v>
      </c>
      <c r="K245" s="3">
        <v>1.6</v>
      </c>
      <c r="L245" s="3">
        <v>0.2</v>
      </c>
      <c r="M245" s="3">
        <v>0</v>
      </c>
      <c r="N245" s="3">
        <v>2</v>
      </c>
      <c r="O245" s="3"/>
    </row>
    <row r="246" spans="1:15" ht="12.75">
      <c r="A246" s="3">
        <v>2086.49</v>
      </c>
      <c r="B246" s="3">
        <v>60.09</v>
      </c>
      <c r="C246" s="3">
        <v>254.59</v>
      </c>
      <c r="D246" s="3">
        <v>33.3</v>
      </c>
      <c r="E246" s="3">
        <v>12.26</v>
      </c>
      <c r="F246" s="3">
        <v>8.5</v>
      </c>
      <c r="G246" s="3">
        <v>12.31</v>
      </c>
      <c r="H246" s="3">
        <v>0</v>
      </c>
      <c r="I246" s="3">
        <v>2.21</v>
      </c>
      <c r="J246" s="3">
        <v>0.09</v>
      </c>
      <c r="K246" s="3">
        <v>1.51</v>
      </c>
      <c r="L246" s="3">
        <v>0.19</v>
      </c>
      <c r="M246" s="3">
        <v>0</v>
      </c>
      <c r="N246" s="3">
        <v>2</v>
      </c>
      <c r="O246" s="3"/>
    </row>
    <row r="247" spans="1:15" ht="12.75">
      <c r="A247" s="3">
        <v>2087.49</v>
      </c>
      <c r="B247" s="3">
        <v>58.9</v>
      </c>
      <c r="C247" s="3">
        <v>252.11</v>
      </c>
      <c r="D247" s="3">
        <v>32.91</v>
      </c>
      <c r="E247" s="3">
        <v>12.22</v>
      </c>
      <c r="F247" s="3">
        <v>8.51</v>
      </c>
      <c r="G247" s="3">
        <v>12.02</v>
      </c>
      <c r="H247" s="3">
        <v>0</v>
      </c>
      <c r="I247" s="3">
        <v>2.04</v>
      </c>
      <c r="J247" s="3">
        <v>0.06</v>
      </c>
      <c r="K247" s="3">
        <v>1.42</v>
      </c>
      <c r="L247" s="3">
        <v>0.16</v>
      </c>
      <c r="M247" s="3">
        <v>0</v>
      </c>
      <c r="N247" s="3">
        <v>2</v>
      </c>
      <c r="O247" s="3"/>
    </row>
    <row r="248" spans="1:15" ht="12.75">
      <c r="A248" s="3">
        <v>2088.49</v>
      </c>
      <c r="B248" s="3">
        <v>57.74</v>
      </c>
      <c r="C248" s="3">
        <v>249.65</v>
      </c>
      <c r="D248" s="3">
        <v>32.53</v>
      </c>
      <c r="E248" s="3">
        <v>12.18</v>
      </c>
      <c r="F248" s="3">
        <v>8.51</v>
      </c>
      <c r="G248" s="3">
        <v>11.75</v>
      </c>
      <c r="H248" s="3">
        <v>0</v>
      </c>
      <c r="I248" s="3">
        <v>1.88</v>
      </c>
      <c r="J248" s="3">
        <v>0.04</v>
      </c>
      <c r="K248" s="3">
        <v>1.34</v>
      </c>
      <c r="L248" s="3">
        <v>0.14</v>
      </c>
      <c r="M248" s="3">
        <v>0</v>
      </c>
      <c r="N248" s="3">
        <v>2</v>
      </c>
      <c r="O248" s="3"/>
    </row>
    <row r="249" spans="1:15" ht="12.75">
      <c r="A249" s="3">
        <v>2089.49</v>
      </c>
      <c r="B249" s="3">
        <v>56.61</v>
      </c>
      <c r="C249" s="3">
        <v>247.21</v>
      </c>
      <c r="D249" s="3">
        <v>32.16</v>
      </c>
      <c r="E249" s="3">
        <v>12.14</v>
      </c>
      <c r="F249" s="3">
        <v>8.51</v>
      </c>
      <c r="G249" s="3">
        <v>11.47</v>
      </c>
      <c r="H249" s="3">
        <v>0</v>
      </c>
      <c r="I249" s="3">
        <v>1.74</v>
      </c>
      <c r="J249" s="3">
        <v>0.02</v>
      </c>
      <c r="K249" s="3">
        <v>1.26</v>
      </c>
      <c r="L249" s="3">
        <v>0.12</v>
      </c>
      <c r="M249" s="3">
        <v>0</v>
      </c>
      <c r="N249" s="3">
        <v>2</v>
      </c>
      <c r="O249" s="3"/>
    </row>
    <row r="250" spans="1:15" ht="12.75">
      <c r="A250" s="3">
        <v>2090.49</v>
      </c>
      <c r="B250" s="3">
        <v>55.5</v>
      </c>
      <c r="C250" s="3">
        <v>244.8</v>
      </c>
      <c r="D250" s="3">
        <v>31.8</v>
      </c>
      <c r="E250" s="3">
        <v>12.1</v>
      </c>
      <c r="F250" s="3">
        <v>8.5</v>
      </c>
      <c r="G250" s="3">
        <v>11.2</v>
      </c>
      <c r="H250" s="3">
        <v>0</v>
      </c>
      <c r="I250" s="3">
        <v>1.6</v>
      </c>
      <c r="J250" s="3">
        <v>0</v>
      </c>
      <c r="K250" s="3">
        <v>1.2</v>
      </c>
      <c r="L250" s="3">
        <v>0.1</v>
      </c>
      <c r="M250" s="3">
        <v>0</v>
      </c>
      <c r="N250" s="3">
        <v>2</v>
      </c>
      <c r="O250" s="3"/>
    </row>
    <row r="251" spans="1:15" ht="12.75">
      <c r="A251" s="3">
        <v>2091.49</v>
      </c>
      <c r="B251" s="3">
        <v>54.41</v>
      </c>
      <c r="C251" s="3">
        <v>242.41</v>
      </c>
      <c r="D251" s="3">
        <v>31.44</v>
      </c>
      <c r="E251" s="3">
        <v>12.06</v>
      </c>
      <c r="F251" s="3">
        <v>8.49</v>
      </c>
      <c r="G251" s="3">
        <v>10.93</v>
      </c>
      <c r="H251" s="3">
        <v>0</v>
      </c>
      <c r="I251" s="3">
        <v>1.47</v>
      </c>
      <c r="J251" s="3">
        <v>0</v>
      </c>
      <c r="K251" s="3">
        <v>1.15</v>
      </c>
      <c r="L251" s="3">
        <v>0.09</v>
      </c>
      <c r="M251" s="3">
        <v>0</v>
      </c>
      <c r="N251" s="3">
        <v>1.9</v>
      </c>
      <c r="O251" s="3"/>
    </row>
    <row r="252" spans="1:15" ht="12.75">
      <c r="A252" s="3">
        <v>2092.49</v>
      </c>
      <c r="B252" s="3">
        <v>53.34</v>
      </c>
      <c r="C252" s="3">
        <v>240.05</v>
      </c>
      <c r="D252" s="3">
        <v>31.08</v>
      </c>
      <c r="E252" s="3">
        <v>12.02</v>
      </c>
      <c r="F252" s="3">
        <v>8.47</v>
      </c>
      <c r="G252" s="3">
        <v>10.66</v>
      </c>
      <c r="H252" s="3">
        <v>0</v>
      </c>
      <c r="I252" s="3">
        <v>1.34</v>
      </c>
      <c r="J252" s="3">
        <v>0</v>
      </c>
      <c r="K252" s="3">
        <v>1.11</v>
      </c>
      <c r="L252" s="3">
        <v>0.09</v>
      </c>
      <c r="M252" s="3">
        <v>0</v>
      </c>
      <c r="N252" s="3">
        <v>1.8</v>
      </c>
      <c r="O252" s="3"/>
    </row>
    <row r="253" spans="1:15" ht="12.75">
      <c r="A253" s="3">
        <v>2093.49</v>
      </c>
      <c r="B253" s="3">
        <v>52.28</v>
      </c>
      <c r="C253" s="3">
        <v>237.71</v>
      </c>
      <c r="D253" s="3">
        <v>30.73</v>
      </c>
      <c r="E253" s="3">
        <v>11.98</v>
      </c>
      <c r="F253" s="3">
        <v>8.44</v>
      </c>
      <c r="G253" s="3">
        <v>10.39</v>
      </c>
      <c r="H253" s="3">
        <v>0</v>
      </c>
      <c r="I253" s="3">
        <v>1.22</v>
      </c>
      <c r="J253" s="3">
        <v>0</v>
      </c>
      <c r="K253" s="3">
        <v>1.07</v>
      </c>
      <c r="L253" s="3">
        <v>0.09</v>
      </c>
      <c r="M253" s="3">
        <v>0</v>
      </c>
      <c r="N253" s="3">
        <v>1.7</v>
      </c>
      <c r="O253" s="3"/>
    </row>
    <row r="254" spans="1:15" ht="12.75">
      <c r="A254" s="3">
        <v>2094.49</v>
      </c>
      <c r="B254" s="3">
        <v>51.24</v>
      </c>
      <c r="C254" s="3">
        <v>235.39</v>
      </c>
      <c r="D254" s="3">
        <v>30.37</v>
      </c>
      <c r="E254" s="3">
        <v>11.94</v>
      </c>
      <c r="F254" s="3">
        <v>8.42</v>
      </c>
      <c r="G254" s="3">
        <v>10.14</v>
      </c>
      <c r="H254" s="3">
        <v>0</v>
      </c>
      <c r="I254" s="3">
        <v>1.11</v>
      </c>
      <c r="J254" s="3">
        <v>0</v>
      </c>
      <c r="K254" s="3">
        <v>1.04</v>
      </c>
      <c r="L254" s="3">
        <v>0.09</v>
      </c>
      <c r="M254" s="3">
        <v>0</v>
      </c>
      <c r="N254" s="3">
        <v>1.6</v>
      </c>
      <c r="O254" s="3"/>
    </row>
    <row r="255" spans="1:15" ht="12.75">
      <c r="A255" s="3">
        <v>2095.49</v>
      </c>
      <c r="B255" s="3">
        <v>50.2</v>
      </c>
      <c r="C255" s="3">
        <v>233.1</v>
      </c>
      <c r="D255" s="3">
        <v>30</v>
      </c>
      <c r="E255" s="3">
        <v>11.9</v>
      </c>
      <c r="F255" s="3">
        <v>8.4</v>
      </c>
      <c r="G255" s="3">
        <v>9.9</v>
      </c>
      <c r="H255" s="3">
        <v>0</v>
      </c>
      <c r="I255" s="3">
        <v>1</v>
      </c>
      <c r="J255" s="3">
        <v>0</v>
      </c>
      <c r="K255" s="3">
        <v>1</v>
      </c>
      <c r="L255" s="3">
        <v>0.1</v>
      </c>
      <c r="M255" s="3">
        <v>0</v>
      </c>
      <c r="N255" s="3">
        <v>1.5</v>
      </c>
      <c r="O255" s="3"/>
    </row>
    <row r="256" spans="1:15" ht="12.75">
      <c r="A256" s="3">
        <v>2096.49</v>
      </c>
      <c r="B256" s="3">
        <v>49.17</v>
      </c>
      <c r="C256" s="3">
        <v>230.83</v>
      </c>
      <c r="D256" s="3">
        <v>29.63</v>
      </c>
      <c r="E256" s="3">
        <v>11.86</v>
      </c>
      <c r="F256" s="3">
        <v>8.38</v>
      </c>
      <c r="G256" s="3">
        <v>9.68</v>
      </c>
      <c r="H256" s="3">
        <v>0</v>
      </c>
      <c r="I256" s="3">
        <v>0.9</v>
      </c>
      <c r="J256" s="3">
        <v>0</v>
      </c>
      <c r="K256" s="3">
        <v>0.96</v>
      </c>
      <c r="L256" s="3">
        <v>0.11</v>
      </c>
      <c r="M256" s="3">
        <v>0</v>
      </c>
      <c r="N256" s="3">
        <v>1.4</v>
      </c>
      <c r="O256" s="3"/>
    </row>
    <row r="257" spans="1:15" ht="12.75">
      <c r="A257" s="3">
        <v>2097.49</v>
      </c>
      <c r="B257" s="3">
        <v>48.13</v>
      </c>
      <c r="C257" s="3">
        <v>228.59</v>
      </c>
      <c r="D257" s="3">
        <v>29.24</v>
      </c>
      <c r="E257" s="3">
        <v>11.82</v>
      </c>
      <c r="F257" s="3">
        <v>8.37</v>
      </c>
      <c r="G257" s="3">
        <v>9.47</v>
      </c>
      <c r="H257" s="3">
        <v>0</v>
      </c>
      <c r="I257" s="3">
        <v>0.81</v>
      </c>
      <c r="J257" s="3">
        <v>0</v>
      </c>
      <c r="K257" s="3">
        <v>0.91</v>
      </c>
      <c r="L257" s="3">
        <v>0.11</v>
      </c>
      <c r="M257" s="3">
        <v>0</v>
      </c>
      <c r="N257" s="3">
        <v>1.3</v>
      </c>
      <c r="O257" s="3"/>
    </row>
    <row r="258" spans="1:15" ht="12.75">
      <c r="A258" s="3">
        <v>2098.49</v>
      </c>
      <c r="B258" s="3">
        <v>47.09</v>
      </c>
      <c r="C258" s="3">
        <v>226.37</v>
      </c>
      <c r="D258" s="3">
        <v>28.84</v>
      </c>
      <c r="E258" s="3">
        <v>11.78</v>
      </c>
      <c r="F258" s="3">
        <v>8.37</v>
      </c>
      <c r="G258" s="3">
        <v>9.29</v>
      </c>
      <c r="H258" s="3">
        <v>0</v>
      </c>
      <c r="I258" s="3">
        <v>0.73</v>
      </c>
      <c r="J258" s="3">
        <v>0</v>
      </c>
      <c r="K258" s="3">
        <v>0.85</v>
      </c>
      <c r="L258" s="3">
        <v>0.11</v>
      </c>
      <c r="M258" s="3">
        <v>0</v>
      </c>
      <c r="N258" s="3">
        <v>1.2</v>
      </c>
      <c r="O258" s="3"/>
    </row>
    <row r="259" spans="1:15" ht="12.75">
      <c r="A259" s="3">
        <v>2099.49</v>
      </c>
      <c r="B259" s="3">
        <v>46.05</v>
      </c>
      <c r="C259" s="3">
        <v>224.17</v>
      </c>
      <c r="D259" s="3">
        <v>28.43</v>
      </c>
      <c r="E259" s="3">
        <v>11.74</v>
      </c>
      <c r="F259" s="3">
        <v>8.38</v>
      </c>
      <c r="G259" s="3">
        <v>9.13</v>
      </c>
      <c r="H259" s="3">
        <v>0</v>
      </c>
      <c r="I259" s="3">
        <v>0.66</v>
      </c>
      <c r="J259" s="3">
        <v>0</v>
      </c>
      <c r="K259" s="3">
        <v>0.78</v>
      </c>
      <c r="L259" s="3">
        <v>0.11</v>
      </c>
      <c r="M259" s="3">
        <v>0</v>
      </c>
      <c r="N259" s="3">
        <v>1.1</v>
      </c>
      <c r="O259" s="3"/>
    </row>
    <row r="260" spans="1:15" ht="12.75">
      <c r="A260" s="3">
        <v>2100.49</v>
      </c>
      <c r="B260" s="3">
        <v>45</v>
      </c>
      <c r="C260" s="3">
        <v>222</v>
      </c>
      <c r="D260" s="3">
        <v>28</v>
      </c>
      <c r="E260" s="3">
        <v>11.7</v>
      </c>
      <c r="F260" s="3">
        <v>8.4</v>
      </c>
      <c r="G260" s="3">
        <v>9</v>
      </c>
      <c r="H260" s="3">
        <v>0</v>
      </c>
      <c r="I260" s="3">
        <v>0.6</v>
      </c>
      <c r="J260" s="3">
        <v>0</v>
      </c>
      <c r="K260" s="3">
        <v>0.7</v>
      </c>
      <c r="L260" s="3">
        <v>0.1</v>
      </c>
      <c r="M260" s="3">
        <v>0</v>
      </c>
      <c r="N260" s="3">
        <v>1</v>
      </c>
      <c r="O260" s="3"/>
    </row>
    <row r="261" spans="2:7" ht="12.75">
      <c r="B261" s="3"/>
      <c r="C261" s="3"/>
      <c r="D261" s="3"/>
      <c r="E261" s="3"/>
      <c r="F261" s="3"/>
      <c r="G261" s="3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0"/>
  <sheetViews>
    <sheetView workbookViewId="0" topLeftCell="A137">
      <selection activeCell="A160" sqref="A160"/>
    </sheetView>
  </sheetViews>
  <sheetFormatPr defaultColWidth="11.421875" defaultRowHeight="12.75"/>
  <cols>
    <col min="2" max="2" width="8.140625" style="0" customWidth="1"/>
    <col min="3" max="3" width="8.421875" style="0" customWidth="1"/>
    <col min="4" max="4" width="7.140625" style="0" customWidth="1"/>
    <col min="5" max="5" width="7.28125" style="0" customWidth="1"/>
    <col min="6" max="6" width="8.00390625" style="0" customWidth="1"/>
    <col min="7" max="7" width="8.57421875" style="0" customWidth="1"/>
    <col min="8" max="8" width="9.140625" style="0" customWidth="1"/>
    <col min="9" max="9" width="9.57421875" style="0" customWidth="1"/>
    <col min="10" max="10" width="10.421875" style="0" customWidth="1"/>
    <col min="11" max="11" width="12.28125" style="0" customWidth="1"/>
    <col min="12" max="12" width="16.140625" style="0" customWidth="1"/>
  </cols>
  <sheetData>
    <row r="1" spans="1:9" ht="12.75">
      <c r="A1" t="s">
        <v>79</v>
      </c>
      <c r="I1" s="4"/>
    </row>
    <row r="2" ht="12.75">
      <c r="A2" t="s">
        <v>77</v>
      </c>
    </row>
    <row r="3" ht="12.75">
      <c r="A3" t="s">
        <v>91</v>
      </c>
    </row>
    <row r="5" spans="1:12" ht="12.75">
      <c r="A5" s="4" t="s">
        <v>75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</row>
    <row r="6" spans="1:12" ht="15">
      <c r="A6" s="4" t="s">
        <v>74</v>
      </c>
      <c r="B6" s="10" t="s">
        <v>50</v>
      </c>
      <c r="C6" s="10" t="s">
        <v>51</v>
      </c>
      <c r="D6" s="10" t="s">
        <v>52</v>
      </c>
      <c r="E6" s="10" t="s">
        <v>53</v>
      </c>
      <c r="F6" s="10" t="s">
        <v>54</v>
      </c>
      <c r="G6" s="10" t="s">
        <v>55</v>
      </c>
      <c r="H6" s="10" t="s">
        <v>56</v>
      </c>
      <c r="I6" s="10" t="s">
        <v>57</v>
      </c>
      <c r="J6" s="10" t="s">
        <v>58</v>
      </c>
      <c r="K6" s="10" t="s">
        <v>59</v>
      </c>
      <c r="L6" s="10" t="s">
        <v>60</v>
      </c>
    </row>
    <row r="7" spans="1:13" ht="13.5">
      <c r="A7" s="7" t="s">
        <v>76</v>
      </c>
      <c r="B7" s="8">
        <v>0.08</v>
      </c>
      <c r="C7" s="8">
        <v>0.26</v>
      </c>
      <c r="D7" s="8">
        <v>0.52</v>
      </c>
      <c r="E7" s="8">
        <v>0.16</v>
      </c>
      <c r="F7" s="8">
        <v>0.09</v>
      </c>
      <c r="G7" s="8">
        <v>0.23</v>
      </c>
      <c r="H7" s="8">
        <v>0.15</v>
      </c>
      <c r="I7" s="8">
        <v>0.13</v>
      </c>
      <c r="J7" s="8">
        <v>0.3</v>
      </c>
      <c r="K7" s="8">
        <v>0.23</v>
      </c>
      <c r="L7" s="8">
        <v>0.4</v>
      </c>
      <c r="M7" t="s">
        <v>38</v>
      </c>
    </row>
    <row r="8" spans="1:12" ht="13.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3.5">
      <c r="A9" s="7" t="s">
        <v>0</v>
      </c>
      <c r="B9" t="s">
        <v>78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2.75">
      <c r="A10">
        <v>1850.49</v>
      </c>
      <c r="B10" s="3">
        <v>39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2.75">
      <c r="A11">
        <f>A10+1</f>
        <v>1851.49</v>
      </c>
      <c r="B11" s="3">
        <v>39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ht="12.75">
      <c r="A12">
        <f aca="true" t="shared" si="0" ref="A12:A75">A11+1</f>
        <v>1852.49</v>
      </c>
      <c r="B12" s="3">
        <v>39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2.75">
      <c r="A13">
        <f t="shared" si="0"/>
        <v>1853.49</v>
      </c>
      <c r="B13" s="3">
        <v>39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2.75">
      <c r="A14">
        <f t="shared" si="0"/>
        <v>1854.49</v>
      </c>
      <c r="B14" s="3">
        <v>39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>
        <f t="shared" si="0"/>
        <v>1855.49</v>
      </c>
      <c r="B15" s="3">
        <v>39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>
        <f t="shared" si="0"/>
        <v>1856.49</v>
      </c>
      <c r="B16" s="3">
        <v>39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>
        <f t="shared" si="0"/>
        <v>1857.49</v>
      </c>
      <c r="B17" s="3">
        <v>39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2" ht="12.75">
      <c r="A18">
        <f t="shared" si="0"/>
        <v>1858.49</v>
      </c>
      <c r="B18" s="3">
        <v>39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12.75">
      <c r="A19">
        <f t="shared" si="0"/>
        <v>1859.49</v>
      </c>
      <c r="B19" s="3">
        <v>39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12.75">
      <c r="A20">
        <f t="shared" si="0"/>
        <v>1860.49</v>
      </c>
      <c r="B20" s="3">
        <v>39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2.75">
      <c r="A21">
        <f t="shared" si="0"/>
        <v>1861.49</v>
      </c>
      <c r="B21" s="3">
        <v>39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</row>
    <row r="22" spans="1:12" ht="12.75">
      <c r="A22">
        <f t="shared" si="0"/>
        <v>1862.49</v>
      </c>
      <c r="B22" s="3">
        <v>39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2.75">
      <c r="A23">
        <f t="shared" si="0"/>
        <v>1863.49</v>
      </c>
      <c r="B23" s="3">
        <v>39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2.75">
      <c r="A24">
        <f t="shared" si="0"/>
        <v>1864.49</v>
      </c>
      <c r="B24" s="3">
        <v>39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2.75">
      <c r="A25">
        <f t="shared" si="0"/>
        <v>1865.49</v>
      </c>
      <c r="B25" s="3">
        <v>39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2.75">
      <c r="A26">
        <f t="shared" si="0"/>
        <v>1866.49</v>
      </c>
      <c r="B26" s="3">
        <v>39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2.75">
      <c r="A27">
        <f t="shared" si="0"/>
        <v>1867.49</v>
      </c>
      <c r="B27" s="3">
        <v>39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2.75">
      <c r="A28">
        <f t="shared" si="0"/>
        <v>1868.49</v>
      </c>
      <c r="B28" s="3">
        <v>39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2.75">
      <c r="A29">
        <f t="shared" si="0"/>
        <v>1869.49</v>
      </c>
      <c r="B29" s="3">
        <v>39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12.75">
      <c r="A30">
        <f t="shared" si="0"/>
        <v>1870.49</v>
      </c>
      <c r="B30" s="3">
        <v>39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>
        <f t="shared" si="0"/>
        <v>1871.49</v>
      </c>
      <c r="B31" s="3">
        <v>39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>
        <f t="shared" si="0"/>
        <v>1872.49</v>
      </c>
      <c r="B32" s="3">
        <v>39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2.75">
      <c r="A33">
        <f t="shared" si="0"/>
        <v>1873.49</v>
      </c>
      <c r="B33" s="3">
        <v>39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2.75">
      <c r="A34">
        <f t="shared" si="0"/>
        <v>1874.49</v>
      </c>
      <c r="B34" s="3">
        <v>39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2.75">
      <c r="A35">
        <f t="shared" si="0"/>
        <v>1875.49</v>
      </c>
      <c r="B35" s="3">
        <v>39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2.75">
      <c r="A36">
        <f t="shared" si="0"/>
        <v>1876.49</v>
      </c>
      <c r="B36" s="3">
        <v>39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2.75">
      <c r="A37">
        <f t="shared" si="0"/>
        <v>1877.49</v>
      </c>
      <c r="B37" s="3">
        <v>39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2.75">
      <c r="A38">
        <f t="shared" si="0"/>
        <v>1878.49</v>
      </c>
      <c r="B38" s="3">
        <v>39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2.75">
      <c r="A39">
        <f t="shared" si="0"/>
        <v>1879.49</v>
      </c>
      <c r="B39" s="3">
        <v>39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</row>
    <row r="40" spans="1:12" ht="12.75">
      <c r="A40">
        <f t="shared" si="0"/>
        <v>1880.49</v>
      </c>
      <c r="B40" s="3">
        <v>39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</row>
    <row r="41" spans="1:12" ht="12.75">
      <c r="A41">
        <f t="shared" si="0"/>
        <v>1881.49</v>
      </c>
      <c r="B41" s="3">
        <v>39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</row>
    <row r="42" spans="1:12" ht="12.75">
      <c r="A42">
        <f t="shared" si="0"/>
        <v>1882.49</v>
      </c>
      <c r="B42" s="3">
        <v>39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</row>
    <row r="43" spans="1:12" ht="12.75">
      <c r="A43">
        <f t="shared" si="0"/>
        <v>1883.49</v>
      </c>
      <c r="B43" s="3">
        <v>39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</row>
    <row r="44" spans="1:12" ht="12.75">
      <c r="A44">
        <f t="shared" si="0"/>
        <v>1884.49</v>
      </c>
      <c r="B44" s="3">
        <v>39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ht="12.75">
      <c r="A45">
        <f t="shared" si="0"/>
        <v>1885.49</v>
      </c>
      <c r="B45" s="3">
        <v>39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2.75">
      <c r="A46">
        <f t="shared" si="0"/>
        <v>1886.49</v>
      </c>
      <c r="B46" s="3">
        <v>39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2.75">
      <c r="A47">
        <f t="shared" si="0"/>
        <v>1887.49</v>
      </c>
      <c r="B47" s="3">
        <v>39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</row>
    <row r="48" spans="1:12" ht="12.75">
      <c r="A48">
        <f t="shared" si="0"/>
        <v>1888.49</v>
      </c>
      <c r="B48" s="3">
        <v>39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</row>
    <row r="49" spans="1:12" ht="12.75">
      <c r="A49">
        <f t="shared" si="0"/>
        <v>1889.49</v>
      </c>
      <c r="B49" s="3">
        <v>39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2.75">
      <c r="A50">
        <f t="shared" si="0"/>
        <v>1890.49</v>
      </c>
      <c r="B50" s="3">
        <v>39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2.75">
      <c r="A51">
        <f t="shared" si="0"/>
        <v>1891.49</v>
      </c>
      <c r="B51" s="3">
        <v>39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</row>
    <row r="52" spans="1:12" ht="12.75">
      <c r="A52">
        <f t="shared" si="0"/>
        <v>1892.49</v>
      </c>
      <c r="B52" s="3">
        <v>39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</row>
    <row r="53" spans="1:12" ht="12.75">
      <c r="A53">
        <f t="shared" si="0"/>
        <v>1893.49</v>
      </c>
      <c r="B53" s="3">
        <v>39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</row>
    <row r="54" spans="1:12" ht="12.75">
      <c r="A54">
        <f t="shared" si="0"/>
        <v>1894.49</v>
      </c>
      <c r="B54" s="3">
        <v>39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</row>
    <row r="55" spans="1:12" ht="12.75">
      <c r="A55">
        <f t="shared" si="0"/>
        <v>1895.49</v>
      </c>
      <c r="B55" s="3">
        <v>39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</row>
    <row r="56" spans="1:12" ht="12.75">
      <c r="A56">
        <f t="shared" si="0"/>
        <v>1896.49</v>
      </c>
      <c r="B56" s="3">
        <v>39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</row>
    <row r="57" spans="1:12" ht="12.75">
      <c r="A57">
        <f t="shared" si="0"/>
        <v>1897.49</v>
      </c>
      <c r="B57" s="3">
        <v>39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</row>
    <row r="58" spans="1:12" ht="12.75">
      <c r="A58">
        <f t="shared" si="0"/>
        <v>1898.49</v>
      </c>
      <c r="B58" s="3">
        <v>39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</row>
    <row r="59" spans="1:12" ht="12.75">
      <c r="A59">
        <f t="shared" si="0"/>
        <v>1899.49</v>
      </c>
      <c r="B59" s="3">
        <v>39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</row>
    <row r="60" spans="1:12" ht="12.75">
      <c r="A60">
        <f t="shared" si="0"/>
        <v>1900.49</v>
      </c>
      <c r="B60" s="3">
        <v>39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</row>
    <row r="61" spans="1:12" ht="12.75">
      <c r="A61">
        <f t="shared" si="0"/>
        <v>1901.49</v>
      </c>
      <c r="B61" s="3">
        <v>39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</row>
    <row r="62" spans="1:12" ht="12.75">
      <c r="A62">
        <f t="shared" si="0"/>
        <v>1902.49</v>
      </c>
      <c r="B62" s="3">
        <v>39.01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</row>
    <row r="63" spans="1:12" ht="12.75">
      <c r="A63">
        <f t="shared" si="0"/>
        <v>1903.49</v>
      </c>
      <c r="B63" s="3">
        <v>39.01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</row>
    <row r="64" spans="1:12" ht="12.75">
      <c r="A64">
        <f t="shared" si="0"/>
        <v>1904.49</v>
      </c>
      <c r="B64" s="3">
        <v>39.01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</row>
    <row r="65" spans="1:12" ht="12.75">
      <c r="A65">
        <f t="shared" si="0"/>
        <v>1905.49</v>
      </c>
      <c r="B65" s="3">
        <v>39.02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</row>
    <row r="66" spans="1:12" ht="12.75">
      <c r="A66">
        <f t="shared" si="0"/>
        <v>1906.49</v>
      </c>
      <c r="B66" s="3">
        <v>39.02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</row>
    <row r="67" spans="1:12" ht="12.75">
      <c r="A67">
        <f t="shared" si="0"/>
        <v>1907.49</v>
      </c>
      <c r="B67" s="3">
        <v>39.03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</row>
    <row r="68" spans="1:12" ht="12.75">
      <c r="A68">
        <f t="shared" si="0"/>
        <v>1908.49</v>
      </c>
      <c r="B68" s="3">
        <v>39.03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</row>
    <row r="69" spans="1:12" ht="12.75">
      <c r="A69">
        <f t="shared" si="0"/>
        <v>1909.49</v>
      </c>
      <c r="B69" s="3">
        <v>39.04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</row>
    <row r="70" spans="1:12" ht="12.75">
      <c r="A70">
        <f t="shared" si="0"/>
        <v>1910.49</v>
      </c>
      <c r="B70" s="3">
        <v>39.04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</row>
    <row r="71" spans="1:12" ht="12.75">
      <c r="A71">
        <f t="shared" si="0"/>
        <v>1911.49</v>
      </c>
      <c r="B71" s="3">
        <v>39.05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</row>
    <row r="72" spans="1:12" ht="12.75">
      <c r="A72">
        <f t="shared" si="0"/>
        <v>1912.49</v>
      </c>
      <c r="B72" s="3">
        <v>39.05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</row>
    <row r="73" spans="1:12" ht="12.75">
      <c r="A73">
        <f t="shared" si="0"/>
        <v>1913.49</v>
      </c>
      <c r="B73" s="3">
        <v>39.06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</row>
    <row r="74" spans="1:12" ht="12.75">
      <c r="A74">
        <f t="shared" si="0"/>
        <v>1914.49</v>
      </c>
      <c r="B74" s="3">
        <v>39.07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</row>
    <row r="75" spans="1:12" ht="12.75">
      <c r="A75">
        <f t="shared" si="0"/>
        <v>1915.49</v>
      </c>
      <c r="B75" s="3">
        <v>39.08</v>
      </c>
      <c r="C75" s="3">
        <v>0.01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</row>
    <row r="76" spans="1:12" ht="12.75">
      <c r="A76">
        <f aca="true" t="shared" si="1" ref="A76:A139">A75+1</f>
        <v>1916.49</v>
      </c>
      <c r="B76" s="3">
        <v>39.09</v>
      </c>
      <c r="C76" s="3">
        <v>0.01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</row>
    <row r="77" spans="1:12" ht="12.75">
      <c r="A77">
        <f t="shared" si="1"/>
        <v>1917.49</v>
      </c>
      <c r="B77" s="3">
        <v>39.1</v>
      </c>
      <c r="C77" s="3">
        <v>0.01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</row>
    <row r="78" spans="1:12" ht="12.75">
      <c r="A78">
        <f t="shared" si="1"/>
        <v>1918.49</v>
      </c>
      <c r="B78" s="3">
        <v>39.11</v>
      </c>
      <c r="C78" s="3">
        <v>0.01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</row>
    <row r="79" spans="1:12" ht="12.75">
      <c r="A79">
        <f t="shared" si="1"/>
        <v>1919.49</v>
      </c>
      <c r="B79" s="3">
        <v>39.12</v>
      </c>
      <c r="C79" s="3">
        <v>0.01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</row>
    <row r="80" spans="1:12" ht="12.75">
      <c r="A80">
        <f t="shared" si="1"/>
        <v>1920.49</v>
      </c>
      <c r="B80" s="3">
        <v>39.13</v>
      </c>
      <c r="C80" s="3">
        <v>0.01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</row>
    <row r="81" spans="1:12" ht="12.75">
      <c r="A81">
        <f t="shared" si="1"/>
        <v>1921.49</v>
      </c>
      <c r="B81" s="3">
        <v>39.15</v>
      </c>
      <c r="C81" s="3">
        <v>0.01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</row>
    <row r="82" spans="1:12" ht="12.75">
      <c r="A82">
        <f t="shared" si="1"/>
        <v>1922.49</v>
      </c>
      <c r="B82" s="3">
        <v>39.16</v>
      </c>
      <c r="C82" s="3">
        <v>0.01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</row>
    <row r="83" spans="1:12" ht="12.75">
      <c r="A83">
        <f t="shared" si="1"/>
        <v>1923.49</v>
      </c>
      <c r="B83" s="3">
        <v>39.18</v>
      </c>
      <c r="C83" s="3">
        <v>0.01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</row>
    <row r="84" spans="1:12" ht="12.75">
      <c r="A84">
        <f t="shared" si="1"/>
        <v>1924.49</v>
      </c>
      <c r="B84" s="3">
        <v>39.2</v>
      </c>
      <c r="C84" s="3">
        <v>0.01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</row>
    <row r="85" spans="1:12" ht="12.75">
      <c r="A85">
        <f t="shared" si="1"/>
        <v>1925.49</v>
      </c>
      <c r="B85" s="3">
        <v>39.21</v>
      </c>
      <c r="C85" s="3">
        <v>0.01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</row>
    <row r="86" spans="1:12" ht="12.75">
      <c r="A86">
        <f t="shared" si="1"/>
        <v>1926.49</v>
      </c>
      <c r="B86" s="3">
        <v>39.23</v>
      </c>
      <c r="C86" s="3">
        <v>0.02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</row>
    <row r="87" spans="1:12" ht="12.75">
      <c r="A87">
        <f t="shared" si="1"/>
        <v>1927.49</v>
      </c>
      <c r="B87" s="3">
        <v>39.26</v>
      </c>
      <c r="C87" s="3">
        <v>0.02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</row>
    <row r="88" spans="1:12" ht="12.75">
      <c r="A88">
        <f t="shared" si="1"/>
        <v>1928.49</v>
      </c>
      <c r="B88" s="3">
        <v>39.28</v>
      </c>
      <c r="C88" s="3">
        <v>0.02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</row>
    <row r="89" spans="1:12" ht="12.75">
      <c r="A89">
        <f t="shared" si="1"/>
        <v>1929.49</v>
      </c>
      <c r="B89" s="3">
        <v>39.31</v>
      </c>
      <c r="C89" s="3">
        <v>0.02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</row>
    <row r="90" spans="1:12" ht="12.75">
      <c r="A90">
        <f t="shared" si="1"/>
        <v>1930.49</v>
      </c>
      <c r="B90" s="3">
        <v>39.33</v>
      </c>
      <c r="C90" s="3">
        <v>0.02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</row>
    <row r="91" spans="1:12" ht="12.75">
      <c r="A91">
        <f t="shared" si="1"/>
        <v>1931.49</v>
      </c>
      <c r="B91" s="3">
        <v>39.37</v>
      </c>
      <c r="C91" s="3">
        <v>0.03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</row>
    <row r="92" spans="1:12" ht="12.75">
      <c r="A92">
        <f t="shared" si="1"/>
        <v>1932.49</v>
      </c>
      <c r="B92" s="3">
        <v>39.4</v>
      </c>
      <c r="C92" s="3">
        <v>0.03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</row>
    <row r="93" spans="1:12" ht="12.75">
      <c r="A93">
        <f t="shared" si="1"/>
        <v>1933.49</v>
      </c>
      <c r="B93" s="3">
        <v>39.43</v>
      </c>
      <c r="C93" s="3">
        <v>0.03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</row>
    <row r="94" spans="1:12" ht="12.75">
      <c r="A94">
        <f t="shared" si="1"/>
        <v>1934.49</v>
      </c>
      <c r="B94" s="3">
        <v>39.47</v>
      </c>
      <c r="C94" s="3">
        <v>0.03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</row>
    <row r="95" spans="1:12" ht="12.75">
      <c r="A95">
        <f t="shared" si="1"/>
        <v>1935.49</v>
      </c>
      <c r="B95" s="3">
        <v>39.51</v>
      </c>
      <c r="C95" s="3">
        <v>0.04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</row>
    <row r="96" spans="1:12" ht="12.75">
      <c r="A96">
        <f t="shared" si="1"/>
        <v>1936.49</v>
      </c>
      <c r="B96" s="3">
        <v>39.56</v>
      </c>
      <c r="C96" s="3">
        <v>0.04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</row>
    <row r="97" spans="1:12" ht="12.75">
      <c r="A97">
        <f t="shared" si="1"/>
        <v>1937.49</v>
      </c>
      <c r="B97" s="3">
        <v>39.61</v>
      </c>
      <c r="C97" s="3">
        <v>0.04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</row>
    <row r="98" spans="1:12" ht="12.75">
      <c r="A98">
        <f t="shared" si="1"/>
        <v>1938.49</v>
      </c>
      <c r="B98" s="3">
        <v>39.66</v>
      </c>
      <c r="C98" s="3">
        <v>0.05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</row>
    <row r="99" spans="1:12" ht="12.75">
      <c r="A99">
        <f t="shared" si="1"/>
        <v>1939.49</v>
      </c>
      <c r="B99" s="3">
        <v>39.72</v>
      </c>
      <c r="C99" s="3">
        <v>0.05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</row>
    <row r="100" spans="1:12" ht="12.75">
      <c r="A100">
        <f t="shared" si="1"/>
        <v>1940.49</v>
      </c>
      <c r="B100" s="3">
        <v>39.78</v>
      </c>
      <c r="C100" s="3">
        <v>0.05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</row>
    <row r="101" spans="1:12" ht="12.75">
      <c r="A101">
        <f t="shared" si="1"/>
        <v>1941.49</v>
      </c>
      <c r="B101" s="3">
        <v>39.85</v>
      </c>
      <c r="C101" s="3">
        <v>0.06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</row>
    <row r="102" spans="1:12" ht="12.75">
      <c r="A102">
        <f t="shared" si="1"/>
        <v>1942.49</v>
      </c>
      <c r="B102" s="3">
        <v>39.92</v>
      </c>
      <c r="C102" s="3">
        <v>0.06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</row>
    <row r="103" spans="1:12" ht="12.75">
      <c r="A103">
        <f t="shared" si="1"/>
        <v>1943.49</v>
      </c>
      <c r="B103" s="3">
        <v>40</v>
      </c>
      <c r="C103" s="3">
        <v>0.07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</row>
    <row r="104" spans="1:12" ht="12.75">
      <c r="A104">
        <f t="shared" si="1"/>
        <v>1944.49</v>
      </c>
      <c r="B104" s="3">
        <v>40.09</v>
      </c>
      <c r="C104" s="3">
        <v>0.08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</row>
    <row r="105" spans="1:12" ht="12.75">
      <c r="A105">
        <f t="shared" si="1"/>
        <v>1945.49</v>
      </c>
      <c r="B105" s="3">
        <v>40.18</v>
      </c>
      <c r="C105" s="3">
        <v>0.08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</row>
    <row r="106" spans="1:12" ht="12.75">
      <c r="A106">
        <f t="shared" si="1"/>
        <v>1946.49</v>
      </c>
      <c r="B106" s="3">
        <v>40.28</v>
      </c>
      <c r="C106" s="3">
        <v>0.09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</row>
    <row r="107" spans="1:12" ht="12.75">
      <c r="A107">
        <f t="shared" si="1"/>
        <v>1947.49</v>
      </c>
      <c r="B107" s="3">
        <v>40.39</v>
      </c>
      <c r="C107" s="3">
        <v>0.1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</row>
    <row r="108" spans="1:12" ht="12.75">
      <c r="A108">
        <f t="shared" si="1"/>
        <v>1948.49</v>
      </c>
      <c r="B108" s="3">
        <v>40.51</v>
      </c>
      <c r="C108" s="3">
        <v>0.11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</row>
    <row r="109" spans="1:12" ht="12.75">
      <c r="A109">
        <f t="shared" si="1"/>
        <v>1949.49</v>
      </c>
      <c r="B109" s="3">
        <v>40.63</v>
      </c>
      <c r="C109" s="3">
        <v>0.11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</row>
    <row r="110" spans="1:12" ht="12.75">
      <c r="A110">
        <f t="shared" si="1"/>
        <v>1950.49</v>
      </c>
      <c r="B110" s="3">
        <v>40.77</v>
      </c>
      <c r="C110" s="3">
        <v>0.12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</row>
    <row r="111" spans="1:12" ht="12.75">
      <c r="A111">
        <f t="shared" si="1"/>
        <v>1951.49</v>
      </c>
      <c r="B111" s="3">
        <v>40.92</v>
      </c>
      <c r="C111" s="3">
        <v>0.13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</row>
    <row r="112" spans="1:12" ht="12.75">
      <c r="A112">
        <f t="shared" si="1"/>
        <v>1952.49</v>
      </c>
      <c r="B112" s="3">
        <v>41.08</v>
      </c>
      <c r="C112" s="3">
        <v>0.15</v>
      </c>
      <c r="D112" s="3">
        <v>0</v>
      </c>
      <c r="E112" s="3">
        <v>0.01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</row>
    <row r="113" spans="1:12" ht="12.75">
      <c r="A113">
        <f t="shared" si="1"/>
        <v>1953.49</v>
      </c>
      <c r="B113" s="3">
        <v>41.26</v>
      </c>
      <c r="C113" s="3">
        <v>0.16</v>
      </c>
      <c r="D113" s="3">
        <v>0</v>
      </c>
      <c r="E113" s="3">
        <v>0.01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</row>
    <row r="114" spans="1:12" ht="12.75">
      <c r="A114">
        <f t="shared" si="1"/>
        <v>1954.49</v>
      </c>
      <c r="B114" s="3">
        <v>41.44</v>
      </c>
      <c r="C114" s="3">
        <v>0.17</v>
      </c>
      <c r="D114" s="3">
        <v>0</v>
      </c>
      <c r="E114" s="3">
        <v>0.02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</row>
    <row r="115" spans="1:12" ht="12.75">
      <c r="A115">
        <f t="shared" si="1"/>
        <v>1955.49</v>
      </c>
      <c r="B115" s="3">
        <v>41.65</v>
      </c>
      <c r="C115" s="3">
        <v>0.18</v>
      </c>
      <c r="D115" s="3">
        <v>0</v>
      </c>
      <c r="E115" s="3">
        <v>0.03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</row>
    <row r="116" spans="1:12" ht="12.75">
      <c r="A116">
        <f t="shared" si="1"/>
        <v>1956.49</v>
      </c>
      <c r="B116" s="3">
        <v>41.87</v>
      </c>
      <c r="C116" s="3">
        <v>0.2</v>
      </c>
      <c r="D116" s="3">
        <v>0</v>
      </c>
      <c r="E116" s="3">
        <v>0.04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</row>
    <row r="117" spans="1:12" ht="12.75">
      <c r="A117">
        <f t="shared" si="1"/>
        <v>1957.49</v>
      </c>
      <c r="B117" s="3">
        <v>42.11</v>
      </c>
      <c r="C117" s="3">
        <v>0.22</v>
      </c>
      <c r="D117" s="3">
        <v>0</v>
      </c>
      <c r="E117" s="3">
        <v>0.06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</row>
    <row r="118" spans="1:12" ht="12.75">
      <c r="A118">
        <f t="shared" si="1"/>
        <v>1958.49</v>
      </c>
      <c r="B118" s="3">
        <v>42.37</v>
      </c>
      <c r="C118" s="3">
        <v>0.24</v>
      </c>
      <c r="D118" s="3">
        <v>0</v>
      </c>
      <c r="E118" s="3">
        <v>0.09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</row>
    <row r="119" spans="1:12" ht="12.75">
      <c r="A119">
        <f t="shared" si="1"/>
        <v>1959.49</v>
      </c>
      <c r="B119" s="3">
        <v>42.65</v>
      </c>
      <c r="C119" s="3">
        <v>0.25</v>
      </c>
      <c r="D119" s="3">
        <v>0</v>
      </c>
      <c r="E119" s="3">
        <v>0.12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</row>
    <row r="120" spans="1:12" ht="12.75">
      <c r="A120">
        <f t="shared" si="1"/>
        <v>1960.49</v>
      </c>
      <c r="B120" s="3">
        <v>42.96</v>
      </c>
      <c r="C120" s="3">
        <v>0.28</v>
      </c>
      <c r="D120" s="3">
        <v>0</v>
      </c>
      <c r="E120" s="3">
        <v>0.16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</row>
    <row r="121" spans="1:12" ht="12.75">
      <c r="A121">
        <f t="shared" si="1"/>
        <v>1961.49</v>
      </c>
      <c r="B121" s="3">
        <v>43.29</v>
      </c>
      <c r="C121" s="3">
        <v>0.3</v>
      </c>
      <c r="D121" s="3">
        <v>0</v>
      </c>
      <c r="E121" s="3">
        <v>0.21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</row>
    <row r="122" spans="1:12" ht="12.75">
      <c r="A122">
        <f t="shared" si="1"/>
        <v>1962.49</v>
      </c>
      <c r="B122" s="3">
        <v>43.64</v>
      </c>
      <c r="C122" s="3">
        <v>0.32</v>
      </c>
      <c r="D122" s="3">
        <v>0</v>
      </c>
      <c r="E122" s="3">
        <v>0.27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</row>
    <row r="123" spans="1:12" ht="12.75">
      <c r="A123">
        <f t="shared" si="1"/>
        <v>1963.49</v>
      </c>
      <c r="B123" s="3">
        <v>44.03</v>
      </c>
      <c r="C123" s="3">
        <v>0.35</v>
      </c>
      <c r="D123" s="3">
        <v>0</v>
      </c>
      <c r="E123" s="3">
        <v>0.34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</row>
    <row r="124" spans="1:12" ht="12.75">
      <c r="A124">
        <f t="shared" si="1"/>
        <v>1964.49</v>
      </c>
      <c r="B124" s="3">
        <v>44.45</v>
      </c>
      <c r="C124" s="3">
        <v>0.38</v>
      </c>
      <c r="D124" s="3">
        <v>0</v>
      </c>
      <c r="E124" s="3">
        <v>0.41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</row>
    <row r="125" spans="1:12" ht="12.75">
      <c r="A125">
        <f t="shared" si="1"/>
        <v>1965.49</v>
      </c>
      <c r="B125" s="3">
        <v>44.91</v>
      </c>
      <c r="C125" s="3">
        <v>0.41</v>
      </c>
      <c r="D125" s="3">
        <v>0</v>
      </c>
      <c r="E125" s="3">
        <v>0.5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</row>
    <row r="126" spans="1:12" ht="12.75">
      <c r="A126">
        <f t="shared" si="1"/>
        <v>1966.49</v>
      </c>
      <c r="B126" s="3">
        <v>45.41</v>
      </c>
      <c r="C126" s="3">
        <v>0.45</v>
      </c>
      <c r="D126" s="3">
        <v>0</v>
      </c>
      <c r="E126" s="3">
        <v>0.59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</row>
    <row r="127" spans="1:12" ht="12.75">
      <c r="A127">
        <f t="shared" si="1"/>
        <v>1967.49</v>
      </c>
      <c r="B127" s="3">
        <v>45.95</v>
      </c>
      <c r="C127" s="3">
        <v>0.49</v>
      </c>
      <c r="D127" s="3">
        <v>0</v>
      </c>
      <c r="E127" s="3">
        <v>0.7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</row>
    <row r="128" spans="1:12" ht="12.75">
      <c r="A128">
        <f t="shared" si="1"/>
        <v>1968.49</v>
      </c>
      <c r="B128" s="3">
        <v>46.54</v>
      </c>
      <c r="C128" s="3">
        <v>0.53</v>
      </c>
      <c r="D128" s="3">
        <v>0</v>
      </c>
      <c r="E128" s="3">
        <v>0.82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</row>
    <row r="129" spans="1:12" ht="12.75">
      <c r="A129">
        <f t="shared" si="1"/>
        <v>1969.49</v>
      </c>
      <c r="B129" s="3">
        <v>47.17</v>
      </c>
      <c r="C129" s="3">
        <v>0.57</v>
      </c>
      <c r="D129" s="3">
        <v>0.01</v>
      </c>
      <c r="E129" s="3">
        <v>0.96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</row>
    <row r="130" spans="1:12" ht="12.75">
      <c r="A130">
        <f t="shared" si="1"/>
        <v>1970.49</v>
      </c>
      <c r="B130" s="3">
        <v>47.83</v>
      </c>
      <c r="C130" s="3">
        <v>0.62</v>
      </c>
      <c r="D130" s="3">
        <v>0.03</v>
      </c>
      <c r="E130" s="3">
        <v>1.12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</row>
    <row r="131" spans="1:12" ht="12.75">
      <c r="A131">
        <f t="shared" si="1"/>
        <v>1971.49</v>
      </c>
      <c r="B131" s="3">
        <v>48.55</v>
      </c>
      <c r="C131" s="3">
        <v>0.67</v>
      </c>
      <c r="D131" s="3">
        <v>0.05</v>
      </c>
      <c r="E131" s="3">
        <v>1.3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</row>
    <row r="132" spans="1:12" ht="12.75">
      <c r="A132">
        <f t="shared" si="1"/>
        <v>1972.49</v>
      </c>
      <c r="B132" s="3">
        <v>49.3</v>
      </c>
      <c r="C132" s="3">
        <v>0.72</v>
      </c>
      <c r="D132" s="3">
        <v>0.09</v>
      </c>
      <c r="E132" s="3">
        <v>1.48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</row>
    <row r="133" spans="1:12" ht="12.75">
      <c r="A133">
        <f t="shared" si="1"/>
        <v>1973.49</v>
      </c>
      <c r="B133" s="3">
        <v>50.09</v>
      </c>
      <c r="C133" s="3">
        <v>0.77</v>
      </c>
      <c r="D133" s="3">
        <v>0.14</v>
      </c>
      <c r="E133" s="3">
        <v>1.69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</row>
    <row r="134" spans="1:12" ht="12.75">
      <c r="A134">
        <f t="shared" si="1"/>
        <v>1974.49</v>
      </c>
      <c r="B134" s="3">
        <v>50.93</v>
      </c>
      <c r="C134" s="3">
        <v>0.83</v>
      </c>
      <c r="D134" s="3">
        <v>0.19</v>
      </c>
      <c r="E134" s="3">
        <v>1.93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</row>
    <row r="135" spans="1:12" ht="12.75">
      <c r="A135">
        <f t="shared" si="1"/>
        <v>1975.49</v>
      </c>
      <c r="B135" s="3">
        <v>51.81</v>
      </c>
      <c r="C135" s="3">
        <v>0.89</v>
      </c>
      <c r="D135" s="3">
        <v>0.26</v>
      </c>
      <c r="E135" s="3">
        <v>2.18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</row>
    <row r="136" spans="1:12" ht="12.75">
      <c r="A136">
        <f t="shared" si="1"/>
        <v>1976.49</v>
      </c>
      <c r="B136" s="3">
        <v>52.73</v>
      </c>
      <c r="C136" s="3">
        <v>0.96</v>
      </c>
      <c r="D136" s="3">
        <v>0.34</v>
      </c>
      <c r="E136" s="3">
        <v>2.42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</row>
    <row r="137" spans="1:12" ht="12.75">
      <c r="A137">
        <f t="shared" si="1"/>
        <v>1977.49</v>
      </c>
      <c r="B137" s="3">
        <v>53.69</v>
      </c>
      <c r="C137" s="3">
        <v>1.02</v>
      </c>
      <c r="D137" s="3">
        <v>0.42</v>
      </c>
      <c r="E137" s="3">
        <v>2.71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</row>
    <row r="138" spans="1:12" ht="12.75">
      <c r="A138">
        <f t="shared" si="1"/>
        <v>1978.49</v>
      </c>
      <c r="B138" s="3">
        <v>54.69</v>
      </c>
      <c r="C138" s="3">
        <v>1.09</v>
      </c>
      <c r="D138" s="3">
        <v>0.51</v>
      </c>
      <c r="E138" s="3">
        <v>3.01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</row>
    <row r="139" spans="1:12" ht="12.75">
      <c r="A139">
        <f t="shared" si="1"/>
        <v>1979.49</v>
      </c>
      <c r="B139" s="3">
        <v>55.74</v>
      </c>
      <c r="C139" s="3">
        <v>1.17</v>
      </c>
      <c r="D139" s="3">
        <v>0.62</v>
      </c>
      <c r="E139" s="3">
        <v>3.32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</row>
    <row r="140" spans="1:12" ht="12.75">
      <c r="A140">
        <f aca="true" t="shared" si="2" ref="A140:A160">A139+1</f>
        <v>1980.49</v>
      </c>
      <c r="B140" s="3">
        <v>56.83</v>
      </c>
      <c r="C140" s="3">
        <v>1.24</v>
      </c>
      <c r="D140" s="3">
        <v>0.73</v>
      </c>
      <c r="E140" s="3">
        <v>3.65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</row>
    <row r="141" spans="1:12" ht="12.75">
      <c r="A141">
        <f t="shared" si="2"/>
        <v>1981.49</v>
      </c>
      <c r="B141" s="3">
        <v>57.95</v>
      </c>
      <c r="C141" s="3">
        <v>1.31</v>
      </c>
      <c r="D141" s="3">
        <v>0.86</v>
      </c>
      <c r="E141" s="3">
        <v>4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</row>
    <row r="142" spans="1:12" ht="12.75">
      <c r="A142">
        <f t="shared" si="2"/>
        <v>1982.49</v>
      </c>
      <c r="B142" s="3">
        <v>59.11</v>
      </c>
      <c r="C142" s="3">
        <v>1.39</v>
      </c>
      <c r="D142" s="3">
        <v>0.99</v>
      </c>
      <c r="E142" s="3">
        <v>4.34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</row>
    <row r="143" spans="1:12" ht="12.75">
      <c r="A143">
        <f t="shared" si="2"/>
        <v>1983.49</v>
      </c>
      <c r="B143" s="3">
        <v>60.32</v>
      </c>
      <c r="C143" s="3">
        <v>1.48</v>
      </c>
      <c r="D143" s="3">
        <v>1.13</v>
      </c>
      <c r="E143" s="3">
        <v>4.7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</row>
    <row r="144" spans="1:12" ht="12.75">
      <c r="A144">
        <f t="shared" si="2"/>
        <v>1984.49</v>
      </c>
      <c r="B144" s="3">
        <v>61.57</v>
      </c>
      <c r="C144" s="3">
        <v>1.57</v>
      </c>
      <c r="D144" s="3">
        <v>1.28</v>
      </c>
      <c r="E144" s="3">
        <v>5.1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</row>
    <row r="145" spans="1:12" ht="12.75">
      <c r="A145">
        <f t="shared" si="2"/>
        <v>1985.49</v>
      </c>
      <c r="B145" s="3">
        <v>62.89</v>
      </c>
      <c r="C145" s="3">
        <v>1.67</v>
      </c>
      <c r="D145" s="3">
        <v>1.44</v>
      </c>
      <c r="E145" s="3">
        <v>5.51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</row>
    <row r="146" spans="1:12" ht="12.75">
      <c r="A146">
        <f t="shared" si="2"/>
        <v>1986.49</v>
      </c>
      <c r="B146" s="3">
        <v>64.27</v>
      </c>
      <c r="C146" s="3">
        <v>1.77</v>
      </c>
      <c r="D146" s="3">
        <v>1.61</v>
      </c>
      <c r="E146" s="3">
        <v>5.94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</row>
    <row r="147" spans="1:12" ht="12.75">
      <c r="A147">
        <f t="shared" si="2"/>
        <v>1987.49</v>
      </c>
      <c r="B147" s="3">
        <v>65.69</v>
      </c>
      <c r="C147" s="3">
        <v>1.87</v>
      </c>
      <c r="D147" s="3">
        <v>1.79</v>
      </c>
      <c r="E147" s="3">
        <v>6.4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</row>
    <row r="148" spans="1:12" ht="12.75">
      <c r="A148">
        <f t="shared" si="2"/>
        <v>1988.49</v>
      </c>
      <c r="B148" s="3">
        <v>67.14</v>
      </c>
      <c r="C148" s="3">
        <v>1.97</v>
      </c>
      <c r="D148" s="3">
        <v>1.98</v>
      </c>
      <c r="E148" s="3">
        <v>6.91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</row>
    <row r="149" spans="1:12" ht="12.75">
      <c r="A149">
        <f t="shared" si="2"/>
        <v>1989.49</v>
      </c>
      <c r="B149" s="3">
        <v>68.58</v>
      </c>
      <c r="C149" s="3">
        <v>2.06</v>
      </c>
      <c r="D149" s="3">
        <v>2.18</v>
      </c>
      <c r="E149" s="3">
        <v>7.46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</row>
    <row r="150" spans="1:12" ht="12.75">
      <c r="A150">
        <f t="shared" si="2"/>
        <v>1990.49</v>
      </c>
      <c r="B150" s="3">
        <v>70</v>
      </c>
      <c r="C150" s="3">
        <v>2.16</v>
      </c>
      <c r="D150" s="3">
        <v>2.39</v>
      </c>
      <c r="E150" s="3">
        <v>8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</row>
    <row r="151" spans="1:12" ht="12.75">
      <c r="A151">
        <f t="shared" si="2"/>
        <v>1991.49</v>
      </c>
      <c r="B151" s="3">
        <v>71.38</v>
      </c>
      <c r="C151" s="3">
        <v>2.25</v>
      </c>
      <c r="D151" s="3">
        <v>2.61</v>
      </c>
      <c r="E151" s="3">
        <v>8.54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</row>
    <row r="152" spans="1:12" ht="12.75">
      <c r="A152">
        <f t="shared" si="2"/>
        <v>1992.49</v>
      </c>
      <c r="B152" s="3">
        <v>72.71</v>
      </c>
      <c r="C152" s="3">
        <v>2.34</v>
      </c>
      <c r="D152" s="3">
        <v>2.84</v>
      </c>
      <c r="E152" s="3">
        <v>9.1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</row>
    <row r="153" spans="1:12" ht="12.75">
      <c r="A153">
        <f t="shared" si="2"/>
        <v>1993.49</v>
      </c>
      <c r="B153" s="3">
        <v>74</v>
      </c>
      <c r="C153" s="3">
        <v>2.43</v>
      </c>
      <c r="D153" s="3">
        <v>3.08</v>
      </c>
      <c r="E153" s="3">
        <v>9.69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</row>
    <row r="154" spans="1:12" ht="12.75">
      <c r="A154">
        <f t="shared" si="2"/>
        <v>1994.49</v>
      </c>
      <c r="B154" s="3">
        <v>75.25</v>
      </c>
      <c r="C154" s="3">
        <v>2.51</v>
      </c>
      <c r="D154" s="3">
        <v>3.32</v>
      </c>
      <c r="E154" s="3">
        <v>10.31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</row>
    <row r="155" spans="1:12" ht="12.75">
      <c r="A155">
        <f t="shared" si="2"/>
        <v>1995.49</v>
      </c>
      <c r="B155" s="3">
        <v>76.46</v>
      </c>
      <c r="C155" s="3">
        <v>2.59</v>
      </c>
      <c r="D155" s="3">
        <v>3.58</v>
      </c>
      <c r="E155" s="3">
        <v>10.97</v>
      </c>
      <c r="F155" s="3">
        <v>0</v>
      </c>
      <c r="G155" s="3">
        <v>0</v>
      </c>
      <c r="H155" s="3">
        <v>0.7</v>
      </c>
      <c r="I155" s="3">
        <v>0</v>
      </c>
      <c r="J155" s="3">
        <v>0</v>
      </c>
      <c r="K155" s="3">
        <v>0</v>
      </c>
      <c r="L155" s="3">
        <v>0</v>
      </c>
    </row>
    <row r="156" spans="1:12" ht="12.75">
      <c r="A156">
        <f t="shared" si="2"/>
        <v>1996.49</v>
      </c>
      <c r="B156" s="3">
        <v>77.63</v>
      </c>
      <c r="C156" s="3">
        <v>2.67</v>
      </c>
      <c r="D156" s="3">
        <v>3.84</v>
      </c>
      <c r="E156" s="3">
        <v>11.68</v>
      </c>
      <c r="F156" s="3">
        <v>0</v>
      </c>
      <c r="G156" s="3">
        <v>0</v>
      </c>
      <c r="H156" s="3">
        <v>2.19</v>
      </c>
      <c r="I156" s="3">
        <v>0</v>
      </c>
      <c r="J156" s="3">
        <v>0</v>
      </c>
      <c r="K156" s="3">
        <v>0</v>
      </c>
      <c r="L156" s="3">
        <v>0</v>
      </c>
    </row>
    <row r="157" spans="1:12" ht="12.75">
      <c r="A157">
        <f t="shared" si="2"/>
        <v>1997.49</v>
      </c>
      <c r="B157" s="3">
        <v>78.77</v>
      </c>
      <c r="C157" s="3">
        <v>2.75</v>
      </c>
      <c r="D157" s="3">
        <v>4.12</v>
      </c>
      <c r="E157" s="3">
        <v>12.44</v>
      </c>
      <c r="F157" s="3">
        <v>0</v>
      </c>
      <c r="G157" s="3">
        <v>0</v>
      </c>
      <c r="H157" s="3">
        <v>4.08</v>
      </c>
      <c r="I157" s="3">
        <v>0</v>
      </c>
      <c r="J157" s="3">
        <v>0</v>
      </c>
      <c r="K157" s="3">
        <v>0</v>
      </c>
      <c r="L157" s="3">
        <v>0</v>
      </c>
    </row>
    <row r="158" spans="1:12" ht="12.75">
      <c r="A158">
        <f t="shared" si="2"/>
        <v>1998.49</v>
      </c>
      <c r="B158" s="3">
        <v>79.88</v>
      </c>
      <c r="C158" s="3">
        <v>2.84</v>
      </c>
      <c r="D158" s="3">
        <v>4.4</v>
      </c>
      <c r="E158" s="3">
        <v>13.25</v>
      </c>
      <c r="F158" s="3">
        <v>0</v>
      </c>
      <c r="G158" s="3">
        <v>0</v>
      </c>
      <c r="H158" s="3">
        <v>6.36</v>
      </c>
      <c r="I158" s="3">
        <v>0</v>
      </c>
      <c r="J158" s="3">
        <v>0</v>
      </c>
      <c r="K158" s="3">
        <v>0</v>
      </c>
      <c r="L158" s="3">
        <v>0</v>
      </c>
    </row>
    <row r="159" spans="1:12" ht="12.75">
      <c r="A159">
        <f t="shared" si="2"/>
        <v>1999.49</v>
      </c>
      <c r="B159" s="3">
        <v>80.95</v>
      </c>
      <c r="C159" s="3">
        <v>2.92</v>
      </c>
      <c r="D159" s="3">
        <v>4.7</v>
      </c>
      <c r="E159" s="3">
        <v>14.11</v>
      </c>
      <c r="F159" s="3">
        <v>0</v>
      </c>
      <c r="G159" s="3">
        <v>0</v>
      </c>
      <c r="H159" s="3">
        <v>9.01</v>
      </c>
      <c r="I159" s="3">
        <v>0</v>
      </c>
      <c r="J159" s="3">
        <v>0</v>
      </c>
      <c r="K159" s="3">
        <v>0</v>
      </c>
      <c r="L159" s="3">
        <v>0</v>
      </c>
    </row>
    <row r="160" spans="1:12" ht="12.75">
      <c r="A160">
        <f t="shared" si="2"/>
        <v>2000.49</v>
      </c>
      <c r="B160" s="3">
        <v>82</v>
      </c>
      <c r="C160" s="3">
        <v>3</v>
      </c>
      <c r="D160" s="3">
        <v>5</v>
      </c>
      <c r="E160" s="3">
        <v>15</v>
      </c>
      <c r="F160" s="3">
        <v>0</v>
      </c>
      <c r="G160" s="3">
        <v>0</v>
      </c>
      <c r="H160" s="3">
        <v>12</v>
      </c>
      <c r="I160" s="3">
        <v>0</v>
      </c>
      <c r="J160" s="3">
        <v>0</v>
      </c>
      <c r="K160" s="3">
        <v>0</v>
      </c>
      <c r="L160" s="3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5"/>
  <sheetViews>
    <sheetView tabSelected="1" workbookViewId="0" topLeftCell="A132">
      <selection activeCell="A5" sqref="A5:B155"/>
    </sheetView>
  </sheetViews>
  <sheetFormatPr defaultColWidth="11.421875" defaultRowHeight="12.75"/>
  <sheetData>
    <row r="1" ht="12.75">
      <c r="A1" t="s">
        <v>80</v>
      </c>
    </row>
    <row r="2" ht="12.75">
      <c r="A2" t="s">
        <v>81</v>
      </c>
    </row>
    <row r="4" spans="2:4" ht="12.75">
      <c r="B4" t="s">
        <v>24</v>
      </c>
      <c r="D4" t="s">
        <v>4</v>
      </c>
    </row>
    <row r="5" spans="1:4" ht="12.75">
      <c r="A5" s="3">
        <f>GHGs!A12</f>
        <v>1850.49</v>
      </c>
      <c r="B5" s="3">
        <f>GHGs!E12</f>
        <v>12.48</v>
      </c>
      <c r="C5" s="3">
        <f>GHGs!A12</f>
        <v>1850.49</v>
      </c>
      <c r="D5" s="3">
        <f>GHGs!F12</f>
        <v>0</v>
      </c>
    </row>
    <row r="6" spans="1:4" ht="12.75">
      <c r="A6" s="3">
        <f>GHGs!A13</f>
        <v>1851.49</v>
      </c>
      <c r="B6" s="3">
        <f>GHGs!E13</f>
        <v>12.48</v>
      </c>
      <c r="C6" s="3">
        <f>GHGs!A13</f>
        <v>1851.49</v>
      </c>
      <c r="D6" s="3">
        <f>GHGs!F13</f>
        <v>0</v>
      </c>
    </row>
    <row r="7" spans="1:4" ht="12.75">
      <c r="A7" s="3">
        <f>GHGs!A14</f>
        <v>1852.49</v>
      </c>
      <c r="B7" s="3">
        <f>GHGs!E14</f>
        <v>12.48</v>
      </c>
      <c r="C7" s="3">
        <f>GHGs!A14</f>
        <v>1852.49</v>
      </c>
      <c r="D7" s="3">
        <f>GHGs!F14</f>
        <v>0</v>
      </c>
    </row>
    <row r="8" spans="1:4" ht="12.75">
      <c r="A8" s="3">
        <f>GHGs!A15</f>
        <v>1853.49</v>
      </c>
      <c r="B8" s="3">
        <f>GHGs!E15</f>
        <v>12.48</v>
      </c>
      <c r="C8" s="3">
        <f>GHGs!A15</f>
        <v>1853.49</v>
      </c>
      <c r="D8" s="3">
        <f>GHGs!F15</f>
        <v>0</v>
      </c>
    </row>
    <row r="9" spans="1:4" ht="12.75">
      <c r="A9" s="3">
        <f>GHGs!A16</f>
        <v>1854.49</v>
      </c>
      <c r="B9" s="3">
        <f>GHGs!E16</f>
        <v>12.48</v>
      </c>
      <c r="C9" s="3">
        <f>GHGs!A16</f>
        <v>1854.49</v>
      </c>
      <c r="D9" s="3">
        <f>GHGs!F16</f>
        <v>0</v>
      </c>
    </row>
    <row r="10" spans="1:4" ht="12.75">
      <c r="A10" s="3">
        <f>GHGs!A17</f>
        <v>1855.49</v>
      </c>
      <c r="B10" s="3">
        <f>GHGs!E17</f>
        <v>12.48</v>
      </c>
      <c r="C10" s="3">
        <f>GHGs!A17</f>
        <v>1855.49</v>
      </c>
      <c r="D10" s="3">
        <f>GHGs!F17</f>
        <v>0</v>
      </c>
    </row>
    <row r="11" spans="1:4" ht="12.75">
      <c r="A11" s="3">
        <f>GHGs!A18</f>
        <v>1856.49</v>
      </c>
      <c r="B11" s="3">
        <f>GHGs!E18</f>
        <v>12.48</v>
      </c>
      <c r="C11" s="3">
        <f>GHGs!A18</f>
        <v>1856.49</v>
      </c>
      <c r="D11" s="3">
        <f>GHGs!F18</f>
        <v>0</v>
      </c>
    </row>
    <row r="12" spans="1:4" ht="12.75">
      <c r="A12" s="3">
        <f>GHGs!A19</f>
        <v>1857.49</v>
      </c>
      <c r="B12" s="3">
        <f>GHGs!E19</f>
        <v>12.48</v>
      </c>
      <c r="C12" s="3">
        <f>GHGs!A19</f>
        <v>1857.49</v>
      </c>
      <c r="D12" s="3">
        <f>GHGs!F19</f>
        <v>0</v>
      </c>
    </row>
    <row r="13" spans="1:4" ht="12.75">
      <c r="A13" s="3">
        <f>GHGs!A20</f>
        <v>1858.49</v>
      </c>
      <c r="B13" s="3">
        <f>GHGs!E20</f>
        <v>12.48</v>
      </c>
      <c r="C13" s="3">
        <f>GHGs!A20</f>
        <v>1858.49</v>
      </c>
      <c r="D13" s="3">
        <f>GHGs!F20</f>
        <v>0</v>
      </c>
    </row>
    <row r="14" spans="1:4" ht="12.75">
      <c r="A14" s="3">
        <f>GHGs!A21</f>
        <v>1859.49</v>
      </c>
      <c r="B14" s="3">
        <f>GHGs!E21</f>
        <v>12.48</v>
      </c>
      <c r="C14" s="3">
        <f>GHGs!A21</f>
        <v>1859.49</v>
      </c>
      <c r="D14" s="3">
        <f>GHGs!F21</f>
        <v>0</v>
      </c>
    </row>
    <row r="15" spans="1:4" ht="12.75">
      <c r="A15" s="3">
        <f>GHGs!A22</f>
        <v>1860.49</v>
      </c>
      <c r="B15" s="3">
        <f>GHGs!E22</f>
        <v>12.48</v>
      </c>
      <c r="C15" s="3">
        <f>GHGs!A22</f>
        <v>1860.49</v>
      </c>
      <c r="D15" s="3">
        <f>GHGs!F22</f>
        <v>0</v>
      </c>
    </row>
    <row r="16" spans="1:4" ht="12.75">
      <c r="A16" s="3">
        <f>GHGs!A23</f>
        <v>1861.49</v>
      </c>
      <c r="B16" s="3">
        <f>GHGs!E23</f>
        <v>12.48</v>
      </c>
      <c r="C16" s="3">
        <f>GHGs!A23</f>
        <v>1861.49</v>
      </c>
      <c r="D16" s="3">
        <f>GHGs!F23</f>
        <v>0</v>
      </c>
    </row>
    <row r="17" spans="1:4" ht="12.75">
      <c r="A17" s="3">
        <f>GHGs!A24</f>
        <v>1862.49</v>
      </c>
      <c r="B17" s="3">
        <f>GHGs!E24</f>
        <v>12.48</v>
      </c>
      <c r="C17" s="3">
        <f>GHGs!A24</f>
        <v>1862.49</v>
      </c>
      <c r="D17" s="3">
        <f>GHGs!F24</f>
        <v>0</v>
      </c>
    </row>
    <row r="18" spans="1:4" ht="12.75">
      <c r="A18" s="3">
        <f>GHGs!A25</f>
        <v>1863.49</v>
      </c>
      <c r="B18" s="3">
        <f>GHGs!E25</f>
        <v>12.48</v>
      </c>
      <c r="C18" s="3">
        <f>GHGs!A25</f>
        <v>1863.49</v>
      </c>
      <c r="D18" s="3">
        <f>GHGs!F25</f>
        <v>0</v>
      </c>
    </row>
    <row r="19" spans="1:4" ht="12.75">
      <c r="A19" s="3">
        <f>GHGs!A26</f>
        <v>1864.49</v>
      </c>
      <c r="B19" s="3">
        <f>GHGs!E26</f>
        <v>12.48</v>
      </c>
      <c r="C19" s="3">
        <f>GHGs!A26</f>
        <v>1864.49</v>
      </c>
      <c r="D19" s="3">
        <f>GHGs!F26</f>
        <v>0</v>
      </c>
    </row>
    <row r="20" spans="1:4" ht="12.75">
      <c r="A20" s="3">
        <f>GHGs!A27</f>
        <v>1865.49</v>
      </c>
      <c r="B20" s="3">
        <f>GHGs!E27</f>
        <v>12.48</v>
      </c>
      <c r="C20" s="3">
        <f>GHGs!A27</f>
        <v>1865.49</v>
      </c>
      <c r="D20" s="3">
        <f>GHGs!F27</f>
        <v>0</v>
      </c>
    </row>
    <row r="21" spans="1:4" ht="12.75">
      <c r="A21" s="3">
        <f>GHGs!A28</f>
        <v>1866.49</v>
      </c>
      <c r="B21" s="3">
        <f>GHGs!E28</f>
        <v>12.48</v>
      </c>
      <c r="C21" s="3">
        <f>GHGs!A28</f>
        <v>1866.49</v>
      </c>
      <c r="D21" s="3">
        <f>GHGs!F28</f>
        <v>0</v>
      </c>
    </row>
    <row r="22" spans="1:4" ht="12.75">
      <c r="A22" s="3">
        <f>GHGs!A29</f>
        <v>1867.49</v>
      </c>
      <c r="B22" s="3">
        <f>GHGs!E29</f>
        <v>12.48</v>
      </c>
      <c r="C22" s="3">
        <f>GHGs!A29</f>
        <v>1867.49</v>
      </c>
      <c r="D22" s="3">
        <f>GHGs!F29</f>
        <v>0</v>
      </c>
    </row>
    <row r="23" spans="1:4" ht="12.75">
      <c r="A23" s="3">
        <f>GHGs!A30</f>
        <v>1868.49</v>
      </c>
      <c r="B23" s="3">
        <f>GHGs!E30</f>
        <v>12.48</v>
      </c>
      <c r="C23" s="3">
        <f>GHGs!A30</f>
        <v>1868.49</v>
      </c>
      <c r="D23" s="3">
        <f>GHGs!F30</f>
        <v>0</v>
      </c>
    </row>
    <row r="24" spans="1:4" ht="12.75">
      <c r="A24" s="3">
        <f>GHGs!A31</f>
        <v>1869.49</v>
      </c>
      <c r="B24" s="3">
        <f>GHGs!E31</f>
        <v>12.48</v>
      </c>
      <c r="C24" s="3">
        <f>GHGs!A31</f>
        <v>1869.49</v>
      </c>
      <c r="D24" s="3">
        <f>GHGs!F31</f>
        <v>0</v>
      </c>
    </row>
    <row r="25" spans="1:4" ht="12.75">
      <c r="A25" s="3">
        <f>GHGs!A32</f>
        <v>1870.49</v>
      </c>
      <c r="B25" s="3">
        <f>GHGs!E32</f>
        <v>12.48</v>
      </c>
      <c r="C25" s="3">
        <f>GHGs!A32</f>
        <v>1870.49</v>
      </c>
      <c r="D25" s="3">
        <f>GHGs!F32</f>
        <v>0</v>
      </c>
    </row>
    <row r="26" spans="1:4" ht="12.75">
      <c r="A26" s="3">
        <f>GHGs!A33</f>
        <v>1871.49</v>
      </c>
      <c r="B26" s="3">
        <f>GHGs!E33</f>
        <v>12.48</v>
      </c>
      <c r="C26" s="3">
        <f>GHGs!A33</f>
        <v>1871.49</v>
      </c>
      <c r="D26" s="3">
        <f>GHGs!F33</f>
        <v>0</v>
      </c>
    </row>
    <row r="27" spans="1:4" ht="12.75">
      <c r="A27" s="3">
        <f>GHGs!A34</f>
        <v>1872.49</v>
      </c>
      <c r="B27" s="3">
        <f>GHGs!E34</f>
        <v>12.48</v>
      </c>
      <c r="C27" s="3">
        <f>GHGs!A34</f>
        <v>1872.49</v>
      </c>
      <c r="D27" s="3">
        <f>GHGs!F34</f>
        <v>0</v>
      </c>
    </row>
    <row r="28" spans="1:4" ht="12.75">
      <c r="A28" s="3">
        <f>GHGs!A35</f>
        <v>1873.49</v>
      </c>
      <c r="B28" s="3">
        <f>GHGs!E35</f>
        <v>12.48</v>
      </c>
      <c r="C28" s="3">
        <f>GHGs!A35</f>
        <v>1873.49</v>
      </c>
      <c r="D28" s="3">
        <f>GHGs!F35</f>
        <v>0</v>
      </c>
    </row>
    <row r="29" spans="1:4" ht="12.75">
      <c r="A29" s="3">
        <f>GHGs!A36</f>
        <v>1874.49</v>
      </c>
      <c r="B29" s="3">
        <f>GHGs!E36</f>
        <v>12.48</v>
      </c>
      <c r="C29" s="3">
        <f>GHGs!A36</f>
        <v>1874.49</v>
      </c>
      <c r="D29" s="3">
        <f>GHGs!F36</f>
        <v>0</v>
      </c>
    </row>
    <row r="30" spans="1:4" ht="12.75">
      <c r="A30" s="3">
        <f>GHGs!A37</f>
        <v>1875.49</v>
      </c>
      <c r="B30" s="3">
        <f>GHGs!E37</f>
        <v>12.48</v>
      </c>
      <c r="C30" s="3">
        <f>GHGs!A37</f>
        <v>1875.49</v>
      </c>
      <c r="D30" s="3">
        <f>GHGs!F37</f>
        <v>0</v>
      </c>
    </row>
    <row r="31" spans="1:4" ht="12.75">
      <c r="A31" s="3">
        <f>GHGs!A38</f>
        <v>1876.49</v>
      </c>
      <c r="B31" s="3">
        <f>GHGs!E38</f>
        <v>12.48</v>
      </c>
      <c r="C31" s="3">
        <f>GHGs!A38</f>
        <v>1876.49</v>
      </c>
      <c r="D31" s="3">
        <f>GHGs!F38</f>
        <v>0</v>
      </c>
    </row>
    <row r="32" spans="1:4" ht="12.75">
      <c r="A32" s="3">
        <f>GHGs!A39</f>
        <v>1877.49</v>
      </c>
      <c r="B32" s="3">
        <f>GHGs!E39</f>
        <v>12.48</v>
      </c>
      <c r="C32" s="3">
        <f>GHGs!A39</f>
        <v>1877.49</v>
      </c>
      <c r="D32" s="3">
        <f>GHGs!F39</f>
        <v>0</v>
      </c>
    </row>
    <row r="33" spans="1:4" ht="12.75">
      <c r="A33" s="3">
        <f>GHGs!A40</f>
        <v>1878.49</v>
      </c>
      <c r="B33" s="3">
        <f>GHGs!E40</f>
        <v>12.48</v>
      </c>
      <c r="C33" s="3">
        <f>GHGs!A40</f>
        <v>1878.49</v>
      </c>
      <c r="D33" s="3">
        <f>GHGs!F40</f>
        <v>0</v>
      </c>
    </row>
    <row r="34" spans="1:4" ht="12.75">
      <c r="A34" s="3">
        <f>GHGs!A41</f>
        <v>1879.49</v>
      </c>
      <c r="B34" s="3">
        <f>GHGs!E41</f>
        <v>12.48</v>
      </c>
      <c r="C34" s="3">
        <f>GHGs!A41</f>
        <v>1879.49</v>
      </c>
      <c r="D34" s="3">
        <f>GHGs!F41</f>
        <v>0</v>
      </c>
    </row>
    <row r="35" spans="1:4" ht="12.75">
      <c r="A35" s="3">
        <f>GHGs!A42</f>
        <v>1880.49</v>
      </c>
      <c r="B35" s="3">
        <f>GHGs!E42</f>
        <v>12.48</v>
      </c>
      <c r="C35" s="3">
        <f>GHGs!A42</f>
        <v>1880.49</v>
      </c>
      <c r="D35" s="3">
        <f>GHGs!F42</f>
        <v>0</v>
      </c>
    </row>
    <row r="36" spans="1:4" ht="12.75">
      <c r="A36" s="3">
        <f>GHGs!A43</f>
        <v>1881.49</v>
      </c>
      <c r="B36" s="3">
        <f>GHGs!E43</f>
        <v>12.48</v>
      </c>
      <c r="C36" s="3">
        <f>GHGs!A43</f>
        <v>1881.49</v>
      </c>
      <c r="D36" s="3">
        <f>GHGs!F43</f>
        <v>0</v>
      </c>
    </row>
    <row r="37" spans="1:4" ht="12.75">
      <c r="A37" s="3">
        <f>GHGs!A44</f>
        <v>1882.49</v>
      </c>
      <c r="B37" s="3">
        <f>GHGs!E44</f>
        <v>12.48</v>
      </c>
      <c r="C37" s="3">
        <f>GHGs!A44</f>
        <v>1882.49</v>
      </c>
      <c r="D37" s="3">
        <f>GHGs!F44</f>
        <v>0</v>
      </c>
    </row>
    <row r="38" spans="1:4" ht="12.75">
      <c r="A38" s="3">
        <f>GHGs!A45</f>
        <v>1883.49</v>
      </c>
      <c r="B38" s="3">
        <f>GHGs!E45</f>
        <v>12.48</v>
      </c>
      <c r="C38" s="3">
        <f>GHGs!A45</f>
        <v>1883.49</v>
      </c>
      <c r="D38" s="3">
        <f>GHGs!F45</f>
        <v>0</v>
      </c>
    </row>
    <row r="39" spans="1:4" ht="12.75">
      <c r="A39" s="3">
        <f>GHGs!A46</f>
        <v>1884.49</v>
      </c>
      <c r="B39" s="3">
        <f>GHGs!E46</f>
        <v>12.48</v>
      </c>
      <c r="C39" s="3">
        <f>GHGs!A46</f>
        <v>1884.49</v>
      </c>
      <c r="D39" s="3">
        <f>GHGs!F46</f>
        <v>0</v>
      </c>
    </row>
    <row r="40" spans="1:4" ht="12.75">
      <c r="A40" s="3">
        <f>GHGs!A47</f>
        <v>1885.49</v>
      </c>
      <c r="B40" s="3">
        <f>GHGs!E47</f>
        <v>12.48</v>
      </c>
      <c r="C40" s="3">
        <f>GHGs!A47</f>
        <v>1885.49</v>
      </c>
      <c r="D40" s="3">
        <f>GHGs!F47</f>
        <v>0</v>
      </c>
    </row>
    <row r="41" spans="1:4" ht="12.75">
      <c r="A41" s="3">
        <f>GHGs!A48</f>
        <v>1886.49</v>
      </c>
      <c r="B41" s="3">
        <f>GHGs!E48</f>
        <v>12.48</v>
      </c>
      <c r="C41" s="3">
        <f>GHGs!A48</f>
        <v>1886.49</v>
      </c>
      <c r="D41" s="3">
        <f>GHGs!F48</f>
        <v>0</v>
      </c>
    </row>
    <row r="42" spans="1:4" ht="12.75">
      <c r="A42" s="3">
        <f>GHGs!A49</f>
        <v>1887.49</v>
      </c>
      <c r="B42" s="3">
        <f>GHGs!E49</f>
        <v>12.48</v>
      </c>
      <c r="C42" s="3">
        <f>GHGs!A49</f>
        <v>1887.49</v>
      </c>
      <c r="D42" s="3">
        <f>GHGs!F49</f>
        <v>0</v>
      </c>
    </row>
    <row r="43" spans="1:4" ht="12.75">
      <c r="A43" s="3">
        <f>GHGs!A50</f>
        <v>1888.49</v>
      </c>
      <c r="B43" s="3">
        <f>GHGs!E50</f>
        <v>12.48</v>
      </c>
      <c r="C43" s="3">
        <f>GHGs!A50</f>
        <v>1888.49</v>
      </c>
      <c r="D43" s="3">
        <f>GHGs!F50</f>
        <v>0</v>
      </c>
    </row>
    <row r="44" spans="1:4" ht="12.75">
      <c r="A44" s="3">
        <f>GHGs!A51</f>
        <v>1889.49</v>
      </c>
      <c r="B44" s="3">
        <f>GHGs!E51</f>
        <v>12.48</v>
      </c>
      <c r="C44" s="3">
        <f>GHGs!A51</f>
        <v>1889.49</v>
      </c>
      <c r="D44" s="3">
        <f>GHGs!F51</f>
        <v>0</v>
      </c>
    </row>
    <row r="45" spans="1:4" ht="12.75">
      <c r="A45" s="3">
        <f>GHGs!A52</f>
        <v>1890.49</v>
      </c>
      <c r="B45" s="3">
        <f>GHGs!E52</f>
        <v>12.48</v>
      </c>
      <c r="C45" s="3">
        <f>GHGs!A52</f>
        <v>1890.49</v>
      </c>
      <c r="D45" s="3">
        <f>GHGs!F52</f>
        <v>0</v>
      </c>
    </row>
    <row r="46" spans="1:4" ht="12.75">
      <c r="A46" s="3">
        <f>GHGs!A53</f>
        <v>1891.49</v>
      </c>
      <c r="B46" s="3">
        <f>GHGs!E53</f>
        <v>12.48</v>
      </c>
      <c r="C46" s="3">
        <f>GHGs!A53</f>
        <v>1891.49</v>
      </c>
      <c r="D46" s="3">
        <f>GHGs!F53</f>
        <v>0</v>
      </c>
    </row>
    <row r="47" spans="1:4" ht="12.75">
      <c r="A47" s="3">
        <f>GHGs!A54</f>
        <v>1892.49</v>
      </c>
      <c r="B47" s="3">
        <f>GHGs!E54</f>
        <v>12.48</v>
      </c>
      <c r="C47" s="3">
        <f>GHGs!A54</f>
        <v>1892.49</v>
      </c>
      <c r="D47" s="3">
        <f>GHGs!F54</f>
        <v>0</v>
      </c>
    </row>
    <row r="48" spans="1:4" ht="12.75">
      <c r="A48" s="3">
        <f>GHGs!A55</f>
        <v>1893.49</v>
      </c>
      <c r="B48" s="3">
        <f>GHGs!E55</f>
        <v>12.48</v>
      </c>
      <c r="C48" s="3">
        <f>GHGs!A55</f>
        <v>1893.49</v>
      </c>
      <c r="D48" s="3">
        <f>GHGs!F55</f>
        <v>0</v>
      </c>
    </row>
    <row r="49" spans="1:4" ht="12.75">
      <c r="A49" s="3">
        <f>GHGs!A56</f>
        <v>1894.49</v>
      </c>
      <c r="B49" s="3">
        <f>GHGs!E56</f>
        <v>12.48</v>
      </c>
      <c r="C49" s="3">
        <f>GHGs!A56</f>
        <v>1894.49</v>
      </c>
      <c r="D49" s="3">
        <f>GHGs!F56</f>
        <v>0</v>
      </c>
    </row>
    <row r="50" spans="1:4" ht="12.75">
      <c r="A50" s="3">
        <f>GHGs!A57</f>
        <v>1895.49</v>
      </c>
      <c r="B50" s="3">
        <f>GHGs!E57</f>
        <v>12.48</v>
      </c>
      <c r="C50" s="3">
        <f>GHGs!A57</f>
        <v>1895.49</v>
      </c>
      <c r="D50" s="3">
        <f>GHGs!F57</f>
        <v>0</v>
      </c>
    </row>
    <row r="51" spans="1:4" ht="12.75">
      <c r="A51" s="3">
        <f>GHGs!A58</f>
        <v>1896.49</v>
      </c>
      <c r="B51" s="3">
        <f>GHGs!E58</f>
        <v>12.48</v>
      </c>
      <c r="C51" s="3">
        <f>GHGs!A58</f>
        <v>1896.49</v>
      </c>
      <c r="D51" s="3">
        <f>GHGs!F58</f>
        <v>0</v>
      </c>
    </row>
    <row r="52" spans="1:4" ht="12.75">
      <c r="A52" s="3">
        <f>GHGs!A59</f>
        <v>1897.49</v>
      </c>
      <c r="B52" s="3">
        <f>GHGs!E59</f>
        <v>12.48</v>
      </c>
      <c r="C52" s="3">
        <f>GHGs!A59</f>
        <v>1897.49</v>
      </c>
      <c r="D52" s="3">
        <f>GHGs!F59</f>
        <v>0</v>
      </c>
    </row>
    <row r="53" spans="1:4" ht="12.75">
      <c r="A53" s="3">
        <f>GHGs!A60</f>
        <v>1898.49</v>
      </c>
      <c r="B53" s="3">
        <f>GHGs!E60</f>
        <v>12.48</v>
      </c>
      <c r="C53" s="3">
        <f>GHGs!A60</f>
        <v>1898.49</v>
      </c>
      <c r="D53" s="3">
        <f>GHGs!F60</f>
        <v>0</v>
      </c>
    </row>
    <row r="54" spans="1:4" ht="12.75">
      <c r="A54" s="3">
        <f>GHGs!A61</f>
        <v>1899.49</v>
      </c>
      <c r="B54" s="3">
        <f>GHGs!E61</f>
        <v>12.48</v>
      </c>
      <c r="C54" s="3">
        <f>GHGs!A61</f>
        <v>1899.49</v>
      </c>
      <c r="D54" s="3">
        <f>GHGs!F61</f>
        <v>0</v>
      </c>
    </row>
    <row r="55" spans="1:4" ht="12.75">
      <c r="A55" s="3">
        <f>GHGs!A62</f>
        <v>1900.49</v>
      </c>
      <c r="B55" s="3">
        <f>GHGs!E62</f>
        <v>12.48</v>
      </c>
      <c r="C55" s="3">
        <f>GHGs!A62</f>
        <v>1900.49</v>
      </c>
      <c r="D55" s="3">
        <f>GHGs!F62</f>
        <v>0</v>
      </c>
    </row>
    <row r="56" spans="1:4" ht="12.75">
      <c r="A56" s="3">
        <f>GHGs!A63</f>
        <v>1901.49</v>
      </c>
      <c r="B56" s="3">
        <f>GHGs!E63</f>
        <v>12.48</v>
      </c>
      <c r="C56" s="3">
        <f>GHGs!A63</f>
        <v>1901.49</v>
      </c>
      <c r="D56" s="3">
        <f>GHGs!F63</f>
        <v>0</v>
      </c>
    </row>
    <row r="57" spans="1:4" ht="12.75">
      <c r="A57" s="3">
        <f>GHGs!A64</f>
        <v>1902.49</v>
      </c>
      <c r="B57" s="3">
        <f>GHGs!E64</f>
        <v>12.4832</v>
      </c>
      <c r="C57" s="3">
        <f>GHGs!A64</f>
        <v>1902.49</v>
      </c>
      <c r="D57" s="3">
        <f>GHGs!F64</f>
        <v>0</v>
      </c>
    </row>
    <row r="58" spans="1:4" ht="12.75">
      <c r="A58" s="3">
        <f>GHGs!A65</f>
        <v>1903.49</v>
      </c>
      <c r="B58" s="3">
        <f>GHGs!E65</f>
        <v>12.4832</v>
      </c>
      <c r="C58" s="3">
        <f>GHGs!A65</f>
        <v>1903.49</v>
      </c>
      <c r="D58" s="3">
        <f>GHGs!F65</f>
        <v>0</v>
      </c>
    </row>
    <row r="59" spans="1:4" ht="12.75">
      <c r="A59" s="3">
        <f>GHGs!A66</f>
        <v>1904.49</v>
      </c>
      <c r="B59" s="3">
        <f>GHGs!E66</f>
        <v>12.4832</v>
      </c>
      <c r="C59" s="3">
        <f>GHGs!A66</f>
        <v>1904.49</v>
      </c>
      <c r="D59" s="3">
        <f>GHGs!F66</f>
        <v>0</v>
      </c>
    </row>
    <row r="60" spans="1:4" ht="12.75">
      <c r="A60" s="3">
        <f>GHGs!A67</f>
        <v>1905.49</v>
      </c>
      <c r="B60" s="3">
        <f>GHGs!E67</f>
        <v>12.486400000000001</v>
      </c>
      <c r="C60" s="3">
        <f>GHGs!A67</f>
        <v>1905.49</v>
      </c>
      <c r="D60" s="3">
        <f>GHGs!F67</f>
        <v>0</v>
      </c>
    </row>
    <row r="61" spans="1:4" ht="12.75">
      <c r="A61" s="3">
        <f>GHGs!A68</f>
        <v>1906.49</v>
      </c>
      <c r="B61" s="3">
        <f>GHGs!E68</f>
        <v>12.486400000000001</v>
      </c>
      <c r="C61" s="3">
        <f>GHGs!A68</f>
        <v>1906.49</v>
      </c>
      <c r="D61" s="3">
        <f>GHGs!F68</f>
        <v>0</v>
      </c>
    </row>
    <row r="62" spans="1:4" ht="12.75">
      <c r="A62" s="3">
        <f>GHGs!A69</f>
        <v>1907.49</v>
      </c>
      <c r="B62" s="3">
        <f>GHGs!E69</f>
        <v>12.489600000000001</v>
      </c>
      <c r="C62" s="3">
        <f>GHGs!A69</f>
        <v>1907.49</v>
      </c>
      <c r="D62" s="3">
        <f>GHGs!F69</f>
        <v>0</v>
      </c>
    </row>
    <row r="63" spans="1:4" ht="12.75">
      <c r="A63" s="3">
        <f>GHGs!A70</f>
        <v>1908.49</v>
      </c>
      <c r="B63" s="3">
        <f>GHGs!E70</f>
        <v>12.489600000000001</v>
      </c>
      <c r="C63" s="3">
        <f>GHGs!A70</f>
        <v>1908.49</v>
      </c>
      <c r="D63" s="3">
        <f>GHGs!F70</f>
        <v>0</v>
      </c>
    </row>
    <row r="64" spans="1:4" ht="12.75">
      <c r="A64" s="3">
        <f>GHGs!A71</f>
        <v>1909.49</v>
      </c>
      <c r="B64" s="3">
        <f>GHGs!E71</f>
        <v>12.4928</v>
      </c>
      <c r="C64" s="3">
        <f>GHGs!A71</f>
        <v>1909.49</v>
      </c>
      <c r="D64" s="3">
        <f>GHGs!F71</f>
        <v>0</v>
      </c>
    </row>
    <row r="65" spans="1:4" ht="12.75">
      <c r="A65" s="3">
        <f>GHGs!A72</f>
        <v>1910.49</v>
      </c>
      <c r="B65" s="3">
        <f>GHGs!E72</f>
        <v>12.4928</v>
      </c>
      <c r="C65" s="3">
        <f>GHGs!A72</f>
        <v>1910.49</v>
      </c>
      <c r="D65" s="3">
        <f>GHGs!F72</f>
        <v>0</v>
      </c>
    </row>
    <row r="66" spans="1:4" ht="12.75">
      <c r="A66" s="3">
        <f>GHGs!A73</f>
        <v>1911.49</v>
      </c>
      <c r="B66" s="3">
        <f>GHGs!E73</f>
        <v>12.521999999999998</v>
      </c>
      <c r="C66" s="3">
        <f>GHGs!A73</f>
        <v>1911.49</v>
      </c>
      <c r="D66" s="3">
        <f>GHGs!F73</f>
        <v>0</v>
      </c>
    </row>
    <row r="67" spans="1:4" ht="12.75">
      <c r="A67" s="3">
        <f>GHGs!A74</f>
        <v>1912.49</v>
      </c>
      <c r="B67" s="3">
        <f>GHGs!E74</f>
        <v>12.547999999999998</v>
      </c>
      <c r="C67" s="3">
        <f>GHGs!A74</f>
        <v>1912.49</v>
      </c>
      <c r="D67" s="3">
        <f>GHGs!F74</f>
        <v>0</v>
      </c>
    </row>
    <row r="68" spans="1:4" ht="12.75">
      <c r="A68" s="3">
        <f>GHGs!A75</f>
        <v>1913.49</v>
      </c>
      <c r="B68" s="3">
        <f>GHGs!E75</f>
        <v>12.551200000000001</v>
      </c>
      <c r="C68" s="3">
        <f>GHGs!A75</f>
        <v>1913.49</v>
      </c>
      <c r="D68" s="3">
        <f>GHGs!F75</f>
        <v>0</v>
      </c>
    </row>
    <row r="69" spans="1:4" ht="12.75">
      <c r="A69" s="3">
        <f>GHGs!A76</f>
        <v>1914.49</v>
      </c>
      <c r="B69" s="3">
        <f>GHGs!E76</f>
        <v>12.5804</v>
      </c>
      <c r="C69" s="3">
        <f>GHGs!A76</f>
        <v>1914.49</v>
      </c>
      <c r="D69" s="3">
        <f>GHGs!F76</f>
        <v>0</v>
      </c>
    </row>
    <row r="70" spans="1:4" ht="12.75">
      <c r="A70" s="3">
        <f>GHGs!A77</f>
        <v>1915.49</v>
      </c>
      <c r="B70" s="3">
        <f>GHGs!E77</f>
        <v>12.646</v>
      </c>
      <c r="C70" s="3">
        <f>GHGs!A77</f>
        <v>1915.49</v>
      </c>
      <c r="D70" s="3">
        <f>GHGs!F77</f>
        <v>0</v>
      </c>
    </row>
    <row r="71" spans="1:4" ht="12.75">
      <c r="A71" s="3">
        <f>GHGs!A78</f>
        <v>1916.49</v>
      </c>
      <c r="B71" s="3">
        <f>GHGs!E78</f>
        <v>12.727200000000002</v>
      </c>
      <c r="C71" s="3">
        <f>GHGs!A78</f>
        <v>1916.49</v>
      </c>
      <c r="D71" s="3">
        <f>GHGs!F78</f>
        <v>0</v>
      </c>
    </row>
    <row r="72" spans="1:4" ht="12.75">
      <c r="A72" s="3">
        <f>GHGs!A79</f>
        <v>1917.49</v>
      </c>
      <c r="B72" s="3">
        <f>GHGs!E79</f>
        <v>12.8604</v>
      </c>
      <c r="C72" s="3">
        <f>GHGs!A79</f>
        <v>1917.49</v>
      </c>
      <c r="D72" s="3">
        <f>GHGs!F79</f>
        <v>0</v>
      </c>
    </row>
    <row r="73" spans="1:4" ht="12.75">
      <c r="A73" s="3">
        <f>GHGs!A80</f>
        <v>1918.49</v>
      </c>
      <c r="B73" s="3">
        <f>GHGs!E80</f>
        <v>12.967600000000001</v>
      </c>
      <c r="C73" s="3">
        <f>GHGs!A80</f>
        <v>1918.49</v>
      </c>
      <c r="D73" s="3">
        <f>GHGs!F80</f>
        <v>0</v>
      </c>
    </row>
    <row r="74" spans="1:4" ht="12.75">
      <c r="A74" s="3">
        <f>GHGs!A81</f>
        <v>1919.49</v>
      </c>
      <c r="B74" s="3">
        <f>GHGs!E81</f>
        <v>13.0488</v>
      </c>
      <c r="C74" s="3">
        <f>GHGs!A81</f>
        <v>1919.49</v>
      </c>
      <c r="D74" s="3">
        <f>GHGs!F81</f>
        <v>0</v>
      </c>
    </row>
    <row r="75" spans="1:4" ht="12.75">
      <c r="A75" s="3">
        <f>GHGs!A82</f>
        <v>1920.49</v>
      </c>
      <c r="B75" s="3">
        <f>GHGs!E82</f>
        <v>13.130000000000003</v>
      </c>
      <c r="C75" s="3">
        <f>GHGs!A82</f>
        <v>1920.49</v>
      </c>
      <c r="D75" s="3">
        <f>GHGs!F82</f>
        <v>0</v>
      </c>
    </row>
    <row r="76" spans="1:4" ht="12.75">
      <c r="A76" s="3">
        <f>GHGs!A83</f>
        <v>1921.49</v>
      </c>
      <c r="B76" s="3">
        <f>GHGs!E83</f>
        <v>13.188400000000001</v>
      </c>
      <c r="C76" s="3">
        <f>GHGs!A83</f>
        <v>1921.49</v>
      </c>
      <c r="D76" s="3">
        <f>GHGs!F83</f>
        <v>0</v>
      </c>
    </row>
    <row r="77" spans="1:4" ht="12.75">
      <c r="A77" s="3">
        <f>GHGs!A84</f>
        <v>1922.49</v>
      </c>
      <c r="B77" s="3">
        <f>GHGs!E84</f>
        <v>13.2176</v>
      </c>
      <c r="C77" s="3">
        <f>GHGs!A84</f>
        <v>1922.49</v>
      </c>
      <c r="D77" s="3">
        <f>GHGs!F84</f>
        <v>0</v>
      </c>
    </row>
    <row r="78" spans="1:4" ht="12.75">
      <c r="A78" s="3">
        <f>GHGs!A85</f>
        <v>1923.49</v>
      </c>
      <c r="B78" s="3">
        <f>GHGs!E85</f>
        <v>13.354</v>
      </c>
      <c r="C78" s="3">
        <f>GHGs!A85</f>
        <v>1923.49</v>
      </c>
      <c r="D78" s="3">
        <f>GHGs!F85</f>
        <v>0</v>
      </c>
    </row>
    <row r="79" spans="1:4" ht="12.75">
      <c r="A79" s="3">
        <f>GHGs!A86</f>
        <v>1924.49</v>
      </c>
      <c r="B79" s="3">
        <f>GHGs!E86</f>
        <v>13.464400000000003</v>
      </c>
      <c r="C79" s="3">
        <f>GHGs!A86</f>
        <v>1924.49</v>
      </c>
      <c r="D79" s="3">
        <f>GHGs!F86</f>
        <v>0</v>
      </c>
    </row>
    <row r="80" spans="1:4" ht="12.75">
      <c r="A80" s="3">
        <f>GHGs!A87</f>
        <v>1925.49</v>
      </c>
      <c r="B80" s="3">
        <f>GHGs!E87</f>
        <v>13.5976</v>
      </c>
      <c r="C80" s="3">
        <f>GHGs!A87</f>
        <v>1925.49</v>
      </c>
      <c r="D80" s="3">
        <f>GHGs!F87</f>
        <v>0</v>
      </c>
    </row>
    <row r="81" spans="1:4" ht="12.75">
      <c r="A81" s="3">
        <f>GHGs!A88</f>
        <v>1926.49</v>
      </c>
      <c r="B81" s="3">
        <f>GHGs!E88</f>
        <v>13.770399999999999</v>
      </c>
      <c r="C81" s="3">
        <f>GHGs!A88</f>
        <v>1926.49</v>
      </c>
      <c r="D81" s="3">
        <f>GHGs!F88</f>
        <v>0</v>
      </c>
    </row>
    <row r="82" spans="1:4" ht="12.75">
      <c r="A82" s="3">
        <f>GHGs!A89</f>
        <v>1927.49</v>
      </c>
      <c r="B82" s="3">
        <f>GHGs!E89</f>
        <v>13.936</v>
      </c>
      <c r="C82" s="3">
        <f>GHGs!A89</f>
        <v>1927.49</v>
      </c>
      <c r="D82" s="3">
        <f>GHGs!F89</f>
        <v>0</v>
      </c>
    </row>
    <row r="83" spans="1:4" ht="12.75">
      <c r="A83" s="3">
        <f>GHGs!A90</f>
        <v>1928.49</v>
      </c>
      <c r="B83" s="3">
        <f>GHGs!E90</f>
        <v>14.098400000000002</v>
      </c>
      <c r="C83" s="3">
        <f>GHGs!A90</f>
        <v>1928.49</v>
      </c>
      <c r="D83" s="3">
        <f>GHGs!F90</f>
        <v>0</v>
      </c>
    </row>
    <row r="84" spans="1:4" ht="12.75">
      <c r="A84" s="3">
        <f>GHGs!A91</f>
        <v>1929.49</v>
      </c>
      <c r="B84" s="3">
        <f>GHGs!E91</f>
        <v>14.315999999999999</v>
      </c>
      <c r="C84" s="3">
        <f>GHGs!A91</f>
        <v>1929.49</v>
      </c>
      <c r="D84" s="3">
        <f>GHGs!F91</f>
        <v>0</v>
      </c>
    </row>
    <row r="85" spans="1:4" ht="12.75">
      <c r="A85" s="3">
        <f>GHGs!A92</f>
        <v>1930.49</v>
      </c>
      <c r="B85" s="3">
        <f>GHGs!E92</f>
        <v>14.6084</v>
      </c>
      <c r="C85" s="3">
        <f>GHGs!A92</f>
        <v>1930.49</v>
      </c>
      <c r="D85" s="3">
        <f>GHGs!F92</f>
        <v>0</v>
      </c>
    </row>
    <row r="86" spans="1:4" ht="12.75">
      <c r="A86" s="3">
        <f>GHGs!A93</f>
        <v>1931.49</v>
      </c>
      <c r="B86" s="3">
        <f>GHGs!E93</f>
        <v>14.9436</v>
      </c>
      <c r="C86" s="3">
        <f>GHGs!A93</f>
        <v>1931.49</v>
      </c>
      <c r="D86" s="3">
        <f>GHGs!F93</f>
        <v>0</v>
      </c>
    </row>
    <row r="87" spans="1:4" ht="12.75">
      <c r="A87" s="3">
        <f>GHGs!A94</f>
        <v>1932.49</v>
      </c>
      <c r="B87" s="3">
        <f>GHGs!E94</f>
        <v>15.2392</v>
      </c>
      <c r="C87" s="3">
        <f>GHGs!A94</f>
        <v>1932.49</v>
      </c>
      <c r="D87" s="3">
        <f>GHGs!F94</f>
        <v>0</v>
      </c>
    </row>
    <row r="88" spans="1:4" ht="12.75">
      <c r="A88" s="3">
        <f>GHGs!A95</f>
        <v>1933.49</v>
      </c>
      <c r="B88" s="3">
        <f>GHGs!E95</f>
        <v>15.5608</v>
      </c>
      <c r="C88" s="3">
        <f>GHGs!A95</f>
        <v>1933.49</v>
      </c>
      <c r="D88" s="3">
        <f>GHGs!F95</f>
        <v>0</v>
      </c>
    </row>
    <row r="89" spans="1:4" ht="12.75">
      <c r="A89" s="3">
        <f>GHGs!A96</f>
        <v>1934.49</v>
      </c>
      <c r="B89" s="3">
        <f>GHGs!E96</f>
        <v>15.9376</v>
      </c>
      <c r="C89" s="3">
        <f>GHGs!A96</f>
        <v>1934.49</v>
      </c>
      <c r="D89" s="3">
        <f>GHGs!F96</f>
        <v>0</v>
      </c>
    </row>
    <row r="90" spans="1:4" ht="12.75">
      <c r="A90" s="3">
        <f>GHGs!A97</f>
        <v>1935.49</v>
      </c>
      <c r="B90" s="3">
        <f>GHGs!E97</f>
        <v>16.4288</v>
      </c>
      <c r="C90" s="3">
        <f>GHGs!A97</f>
        <v>1935.49</v>
      </c>
      <c r="D90" s="3">
        <f>GHGs!F97</f>
        <v>0</v>
      </c>
    </row>
    <row r="91" spans="1:4" ht="12.75">
      <c r="A91" s="3">
        <f>GHGs!A98</f>
        <v>1936.49</v>
      </c>
      <c r="B91" s="3">
        <f>GHGs!E98</f>
        <v>16.964799999999997</v>
      </c>
      <c r="C91" s="3">
        <f>GHGs!A98</f>
        <v>1936.49</v>
      </c>
      <c r="D91" s="3">
        <f>GHGs!F98</f>
        <v>0.05</v>
      </c>
    </row>
    <row r="92" spans="1:4" ht="12.75">
      <c r="A92" s="3">
        <f>GHGs!A99</f>
        <v>1937.49</v>
      </c>
      <c r="B92" s="3">
        <f>GHGs!E99</f>
        <v>17.6308</v>
      </c>
      <c r="C92" s="3">
        <f>GHGs!A99</f>
        <v>1937.49</v>
      </c>
      <c r="D92" s="3">
        <f>GHGs!F99</f>
        <v>0.1</v>
      </c>
    </row>
    <row r="93" spans="1:4" ht="12.75">
      <c r="A93" s="3">
        <f>GHGs!A100</f>
        <v>1938.49</v>
      </c>
      <c r="B93" s="3">
        <f>GHGs!E100</f>
        <v>18.333199999999998</v>
      </c>
      <c r="C93" s="3">
        <f>GHGs!A100</f>
        <v>1938.49</v>
      </c>
      <c r="D93" s="3">
        <f>GHGs!F100</f>
        <v>0.15</v>
      </c>
    </row>
    <row r="94" spans="1:4" ht="12.75">
      <c r="A94" s="3">
        <f>GHGs!A101</f>
        <v>1939.49</v>
      </c>
      <c r="B94" s="3">
        <f>GHGs!E101</f>
        <v>19.0024</v>
      </c>
      <c r="C94" s="3">
        <f>GHGs!A101</f>
        <v>1939.49</v>
      </c>
      <c r="D94" s="3">
        <f>GHGs!F101</f>
        <v>0.25</v>
      </c>
    </row>
    <row r="95" spans="1:4" ht="12.75">
      <c r="A95" s="3">
        <f>GHGs!A102</f>
        <v>1940.49</v>
      </c>
      <c r="B95" s="3">
        <f>GHGs!E102</f>
        <v>19.7496</v>
      </c>
      <c r="C95" s="3">
        <f>GHGs!A102</f>
        <v>1940.49</v>
      </c>
      <c r="D95" s="3">
        <f>GHGs!F102</f>
        <v>0.35</v>
      </c>
    </row>
    <row r="96" spans="1:4" ht="12.75">
      <c r="A96" s="3">
        <f>GHGs!A103</f>
        <v>1941.49</v>
      </c>
      <c r="B96" s="3">
        <f>GHGs!E103</f>
        <v>20.678800000000003</v>
      </c>
      <c r="C96" s="3">
        <f>GHGs!A103</f>
        <v>1941.49</v>
      </c>
      <c r="D96" s="3">
        <f>GHGs!F103</f>
        <v>0.45</v>
      </c>
    </row>
    <row r="97" spans="1:4" ht="12.75">
      <c r="A97" s="3">
        <f>GHGs!A104</f>
        <v>1942.49</v>
      </c>
      <c r="B97" s="3">
        <f>GHGs!E104</f>
        <v>21.791999999999998</v>
      </c>
      <c r="C97" s="3">
        <f>GHGs!A104</f>
        <v>1942.49</v>
      </c>
      <c r="D97" s="3">
        <f>GHGs!F104</f>
        <v>0.6</v>
      </c>
    </row>
    <row r="98" spans="1:4" ht="12.75">
      <c r="A98" s="3">
        <f>GHGs!A105</f>
        <v>1943.49</v>
      </c>
      <c r="B98" s="3">
        <f>GHGs!E105</f>
        <v>23.139200000000002</v>
      </c>
      <c r="C98" s="3">
        <f>GHGs!A105</f>
        <v>1943.49</v>
      </c>
      <c r="D98" s="3">
        <f>GHGs!F105</f>
        <v>0.8</v>
      </c>
    </row>
    <row r="99" spans="1:4" ht="12.75">
      <c r="A99" s="3">
        <f>GHGs!A106</f>
        <v>1944.49</v>
      </c>
      <c r="B99" s="3">
        <f>GHGs!E106</f>
        <v>24.6828</v>
      </c>
      <c r="C99" s="3">
        <f>GHGs!A106</f>
        <v>1944.49</v>
      </c>
      <c r="D99" s="3">
        <f>GHGs!F106</f>
        <v>1.05</v>
      </c>
    </row>
    <row r="100" spans="1:4" ht="12.75">
      <c r="A100" s="3">
        <f>GHGs!A107</f>
        <v>1945.49</v>
      </c>
      <c r="B100" s="3">
        <f>GHGs!E107</f>
        <v>26.2128</v>
      </c>
      <c r="C100" s="3">
        <f>GHGs!A107</f>
        <v>1945.49</v>
      </c>
      <c r="D100" s="3">
        <f>GHGs!F107</f>
        <v>1.45</v>
      </c>
    </row>
    <row r="101" spans="1:4" ht="12.75">
      <c r="A101" s="3">
        <f>GHGs!A108</f>
        <v>1946.49</v>
      </c>
      <c r="B101" s="3">
        <f>GHGs!E108</f>
        <v>27.3776</v>
      </c>
      <c r="C101" s="3">
        <f>GHGs!A108</f>
        <v>1946.49</v>
      </c>
      <c r="D101" s="3">
        <f>GHGs!F108</f>
        <v>2</v>
      </c>
    </row>
    <row r="102" spans="1:4" ht="12.75">
      <c r="A102" s="3">
        <f>GHGs!A109</f>
        <v>1947.49</v>
      </c>
      <c r="B102" s="3">
        <f>GHGs!E109</f>
        <v>28.558800000000005</v>
      </c>
      <c r="C102" s="3">
        <f>GHGs!A109</f>
        <v>1947.49</v>
      </c>
      <c r="D102" s="3">
        <f>GHGs!F109</f>
        <v>2.9</v>
      </c>
    </row>
    <row r="103" spans="1:4" ht="12.75">
      <c r="A103" s="3">
        <f>GHGs!A110</f>
        <v>1948.49</v>
      </c>
      <c r="B103" s="3">
        <f>GHGs!E110</f>
        <v>30.026000000000003</v>
      </c>
      <c r="C103" s="3">
        <f>GHGs!A110</f>
        <v>1948.49</v>
      </c>
      <c r="D103" s="3">
        <f>GHGs!F110</f>
        <v>4.1</v>
      </c>
    </row>
    <row r="104" spans="1:4" ht="12.75">
      <c r="A104" s="3">
        <f>GHGs!A111</f>
        <v>1949.49</v>
      </c>
      <c r="B104" s="3">
        <f>GHGs!E111</f>
        <v>31.449600000000007</v>
      </c>
      <c r="C104" s="3">
        <f>GHGs!A111</f>
        <v>1949.49</v>
      </c>
      <c r="D104" s="3">
        <f>GHGs!F111</f>
        <v>5.4</v>
      </c>
    </row>
    <row r="105" spans="1:4" ht="12.75">
      <c r="A105" s="3">
        <f>GHGs!A112</f>
        <v>1950.49</v>
      </c>
      <c r="B105" s="3">
        <f>GHGs!E112</f>
        <v>32.77120000000001</v>
      </c>
      <c r="C105" s="3">
        <f>GHGs!A112</f>
        <v>1950.49</v>
      </c>
      <c r="D105" s="3">
        <f>GHGs!F112</f>
        <v>6.8</v>
      </c>
    </row>
    <row r="106" spans="1:4" ht="12.75">
      <c r="A106" s="3">
        <f>GHGs!A113</f>
        <v>1951.49</v>
      </c>
      <c r="B106" s="3">
        <f>GHGs!E113</f>
        <v>34.23440000000001</v>
      </c>
      <c r="C106" s="3">
        <f>GHGs!A113</f>
        <v>1951.49</v>
      </c>
      <c r="D106" s="3">
        <f>GHGs!F113</f>
        <v>8.3</v>
      </c>
    </row>
    <row r="107" spans="1:4" ht="12.75">
      <c r="A107" s="3">
        <f>GHGs!A114</f>
        <v>1952.49</v>
      </c>
      <c r="B107" s="3">
        <f>GHGs!E114</f>
        <v>35.686400000000006</v>
      </c>
      <c r="C107" s="3">
        <f>GHGs!A114</f>
        <v>1952.49</v>
      </c>
      <c r="D107" s="3">
        <f>GHGs!F114</f>
        <v>10</v>
      </c>
    </row>
    <row r="108" spans="1:4" ht="12.75">
      <c r="A108" s="3">
        <f>GHGs!A115</f>
        <v>1953.49</v>
      </c>
      <c r="B108" s="3">
        <f>GHGs!E115</f>
        <v>37.146</v>
      </c>
      <c r="C108" s="3">
        <f>GHGs!A115</f>
        <v>1953.49</v>
      </c>
      <c r="D108" s="3">
        <f>GHGs!F115</f>
        <v>11.75</v>
      </c>
    </row>
    <row r="109" spans="1:4" ht="12.75">
      <c r="A109" s="3">
        <f>GHGs!A116</f>
        <v>1954.49</v>
      </c>
      <c r="B109" s="3">
        <f>GHGs!E116</f>
        <v>38.6184</v>
      </c>
      <c r="C109" s="3">
        <f>GHGs!A116</f>
        <v>1954.49</v>
      </c>
      <c r="D109" s="3">
        <f>GHGs!F116</f>
        <v>13.8</v>
      </c>
    </row>
    <row r="110" spans="1:4" ht="12.75">
      <c r="A110" s="3">
        <f>GHGs!A117</f>
        <v>1955.49</v>
      </c>
      <c r="B110" s="3">
        <f>GHGs!E117</f>
        <v>40.196400000000004</v>
      </c>
      <c r="C110" s="3">
        <f>GHGs!A117</f>
        <v>1955.49</v>
      </c>
      <c r="D110" s="3">
        <f>GHGs!F117</f>
        <v>16.05</v>
      </c>
    </row>
    <row r="111" spans="1:4" ht="12.75">
      <c r="A111" s="3">
        <f>GHGs!A118</f>
        <v>1956.49</v>
      </c>
      <c r="B111" s="3">
        <f>GHGs!E118</f>
        <v>41.93599999999999</v>
      </c>
      <c r="C111" s="3">
        <f>GHGs!A118</f>
        <v>1956.49</v>
      </c>
      <c r="D111" s="3">
        <f>GHGs!F118</f>
        <v>18.65</v>
      </c>
    </row>
    <row r="112" spans="1:4" ht="12.75">
      <c r="A112" s="3">
        <f>GHGs!A119</f>
        <v>1957.49</v>
      </c>
      <c r="B112" s="3">
        <f>GHGs!E119</f>
        <v>43.774</v>
      </c>
      <c r="C112" s="3">
        <f>GHGs!A119</f>
        <v>1957.49</v>
      </c>
      <c r="D112" s="3">
        <f>GHGs!F119</f>
        <v>21.65</v>
      </c>
    </row>
    <row r="113" spans="1:4" ht="12.75">
      <c r="A113" s="3">
        <f>GHGs!A120</f>
        <v>1958.49</v>
      </c>
      <c r="B113" s="3">
        <f>GHGs!E120</f>
        <v>45.8588</v>
      </c>
      <c r="C113" s="3">
        <f>GHGs!A120</f>
        <v>1958.49</v>
      </c>
      <c r="D113" s="3">
        <f>GHGs!F120</f>
        <v>24.9</v>
      </c>
    </row>
    <row r="114" spans="1:4" ht="12.75">
      <c r="A114" s="3">
        <f>GHGs!A121</f>
        <v>1959.49</v>
      </c>
      <c r="B114" s="3">
        <f>GHGs!E121</f>
        <v>48.0436</v>
      </c>
      <c r="C114" s="3">
        <f>GHGs!A121</f>
        <v>1959.49</v>
      </c>
      <c r="D114" s="3">
        <f>GHGs!F121</f>
        <v>28.4</v>
      </c>
    </row>
    <row r="115" spans="1:4" ht="12.75">
      <c r="A115" s="3">
        <f>GHGs!A122</f>
        <v>1960.49</v>
      </c>
      <c r="B115" s="3">
        <f>GHGs!E122</f>
        <v>50.58080000000001</v>
      </c>
      <c r="C115" s="3">
        <f>GHGs!A122</f>
        <v>1960.49</v>
      </c>
      <c r="D115" s="3">
        <f>GHGs!F122</f>
        <v>32.55</v>
      </c>
    </row>
    <row r="116" spans="1:4" ht="12.75">
      <c r="A116" s="3">
        <f>GHGs!A123</f>
        <v>1961.49</v>
      </c>
      <c r="B116" s="3">
        <f>GHGs!E123</f>
        <v>53.614399999999996</v>
      </c>
      <c r="C116" s="3">
        <f>GHGs!A123</f>
        <v>1961.49</v>
      </c>
      <c r="D116" s="3">
        <f>GHGs!F123</f>
        <v>37.2</v>
      </c>
    </row>
    <row r="117" spans="1:4" ht="12.75">
      <c r="A117" s="3">
        <f>GHGs!A124</f>
        <v>1962.49</v>
      </c>
      <c r="B117" s="3">
        <f>GHGs!E124</f>
        <v>57.28880000000001</v>
      </c>
      <c r="C117" s="3">
        <f>GHGs!A124</f>
        <v>1962.49</v>
      </c>
      <c r="D117" s="3">
        <f>GHGs!F124</f>
        <v>42.6</v>
      </c>
    </row>
    <row r="118" spans="1:4" ht="12.75">
      <c r="A118" s="3">
        <f>GHGs!A125</f>
        <v>1963.49</v>
      </c>
      <c r="B118" s="3">
        <f>GHGs!E125</f>
        <v>61.88119999999999</v>
      </c>
      <c r="C118" s="3">
        <f>GHGs!A125</f>
        <v>1963.49</v>
      </c>
      <c r="D118" s="3">
        <f>GHGs!F125</f>
        <v>48.8</v>
      </c>
    </row>
    <row r="119" spans="1:4" ht="12.75">
      <c r="A119" s="3">
        <f>GHGs!A126</f>
        <v>1964.49</v>
      </c>
      <c r="B119" s="3">
        <f>GHGs!E126</f>
        <v>67.438</v>
      </c>
      <c r="C119" s="3">
        <f>GHGs!A126</f>
        <v>1964.49</v>
      </c>
      <c r="D119" s="3">
        <f>GHGs!F126</f>
        <v>56.1</v>
      </c>
    </row>
    <row r="120" spans="1:4" ht="12.75">
      <c r="A120" s="3">
        <f>GHGs!A127</f>
        <v>1965.49</v>
      </c>
      <c r="B120" s="3">
        <f>GHGs!E127</f>
        <v>74.2756</v>
      </c>
      <c r="C120" s="3">
        <f>GHGs!A127</f>
        <v>1965.49</v>
      </c>
      <c r="D120" s="3">
        <f>GHGs!F127</f>
        <v>64.4</v>
      </c>
    </row>
    <row r="121" spans="1:4" ht="12.75">
      <c r="A121" s="3">
        <f>GHGs!A128</f>
        <v>1966.49</v>
      </c>
      <c r="B121" s="3">
        <f>GHGs!E128</f>
        <v>82.86880000000002</v>
      </c>
      <c r="C121" s="3">
        <f>GHGs!A128</f>
        <v>1966.49</v>
      </c>
      <c r="D121" s="3">
        <f>GHGs!F128</f>
        <v>73.65</v>
      </c>
    </row>
    <row r="122" spans="1:4" ht="12.75">
      <c r="A122" s="3">
        <f>GHGs!A129</f>
        <v>1967.49</v>
      </c>
      <c r="B122" s="3">
        <f>GHGs!E129</f>
        <v>93.23000000000002</v>
      </c>
      <c r="C122" s="3">
        <f>GHGs!A129</f>
        <v>1967.49</v>
      </c>
      <c r="D122" s="3">
        <f>GHGs!F129</f>
        <v>84.1</v>
      </c>
    </row>
    <row r="123" spans="1:4" ht="12.75">
      <c r="A123" s="3">
        <f>GHGs!A130</f>
        <v>1968.49</v>
      </c>
      <c r="B123" s="3">
        <f>GHGs!E130</f>
        <v>105.01</v>
      </c>
      <c r="C123" s="3">
        <f>GHGs!A130</f>
        <v>1968.49</v>
      </c>
      <c r="D123" s="3">
        <f>GHGs!F130</f>
        <v>95.8</v>
      </c>
    </row>
    <row r="124" spans="1:4" ht="12.75">
      <c r="A124" s="3">
        <f>GHGs!A131</f>
        <v>1969.49</v>
      </c>
      <c r="B124" s="3">
        <f>GHGs!E131</f>
        <v>118.58200000000001</v>
      </c>
      <c r="C124" s="3">
        <f>GHGs!A131</f>
        <v>1969.49</v>
      </c>
      <c r="D124" s="3">
        <f>GHGs!F131</f>
        <v>108.85</v>
      </c>
    </row>
    <row r="125" spans="1:4" ht="12.75">
      <c r="A125" s="3">
        <f>GHGs!A132</f>
        <v>1970.49</v>
      </c>
      <c r="B125" s="3">
        <f>GHGs!E132</f>
        <v>134.0296</v>
      </c>
      <c r="C125" s="3">
        <f>GHGs!A132</f>
        <v>1970.49</v>
      </c>
      <c r="D125" s="3">
        <f>GHGs!F132</f>
        <v>123.35</v>
      </c>
    </row>
    <row r="126" spans="1:4" ht="12.75">
      <c r="A126" s="3">
        <f>GHGs!A133</f>
        <v>1971.49</v>
      </c>
      <c r="B126" s="3">
        <f>GHGs!E133</f>
        <v>150.47639999999998</v>
      </c>
      <c r="C126" s="3">
        <f>GHGs!A133</f>
        <v>1971.49</v>
      </c>
      <c r="D126" s="3">
        <f>GHGs!F133</f>
        <v>138.95</v>
      </c>
    </row>
    <row r="127" spans="1:4" ht="12.75">
      <c r="A127" s="3">
        <f>GHGs!A134</f>
        <v>1972.49</v>
      </c>
      <c r="B127" s="3">
        <f>GHGs!E134</f>
        <v>167.228</v>
      </c>
      <c r="C127" s="3">
        <f>GHGs!A134</f>
        <v>1972.49</v>
      </c>
      <c r="D127" s="3">
        <f>GHGs!F134</f>
        <v>155.85</v>
      </c>
    </row>
    <row r="128" spans="1:4" ht="12.75">
      <c r="A128" s="3">
        <f>GHGs!A135</f>
        <v>1973.49</v>
      </c>
      <c r="B128" s="3">
        <f>GHGs!E135</f>
        <v>185.12</v>
      </c>
      <c r="C128" s="3">
        <f>GHGs!A135</f>
        <v>1973.49</v>
      </c>
      <c r="D128" s="3">
        <f>GHGs!F135</f>
        <v>174.45</v>
      </c>
    </row>
    <row r="129" spans="1:4" ht="12.75">
      <c r="A129" s="3">
        <f>GHGs!A136</f>
        <v>1974.49</v>
      </c>
      <c r="B129" s="3">
        <f>GHGs!E136</f>
        <v>205.26</v>
      </c>
      <c r="C129" s="3">
        <f>GHGs!A136</f>
        <v>1974.49</v>
      </c>
      <c r="D129" s="3">
        <f>GHGs!F136</f>
        <v>194.8</v>
      </c>
    </row>
    <row r="130" spans="1:4" ht="12.75">
      <c r="A130" s="3">
        <f>GHGs!A137</f>
        <v>1975.49</v>
      </c>
      <c r="B130" s="3">
        <f>GHGs!E137</f>
        <v>225.68279999999996</v>
      </c>
      <c r="C130" s="3">
        <f>GHGs!A137</f>
        <v>1975.49</v>
      </c>
      <c r="D130" s="3">
        <f>GHGs!F137</f>
        <v>215.5</v>
      </c>
    </row>
    <row r="131" spans="1:4" ht="12.75">
      <c r="A131" s="3">
        <f>GHGs!A138</f>
        <v>1976.49</v>
      </c>
      <c r="B131" s="3">
        <f>GHGs!E138</f>
        <v>246.66199999999998</v>
      </c>
      <c r="C131" s="3">
        <f>GHGs!A138</f>
        <v>1976.49</v>
      </c>
      <c r="D131" s="3">
        <f>GHGs!F138</f>
        <v>235.55</v>
      </c>
    </row>
    <row r="132" spans="1:4" ht="12.75">
      <c r="A132" s="3">
        <f>GHGs!A139</f>
        <v>1977.49</v>
      </c>
      <c r="B132" s="3">
        <f>GHGs!E139</f>
        <v>268.2904</v>
      </c>
      <c r="C132" s="3">
        <f>GHGs!A139</f>
        <v>1977.49</v>
      </c>
      <c r="D132" s="3">
        <f>GHGs!F139</f>
        <v>254.75</v>
      </c>
    </row>
    <row r="133" spans="1:4" ht="12.75">
      <c r="A133" s="3">
        <f>GHGs!A140</f>
        <v>1978.49</v>
      </c>
      <c r="B133" s="3">
        <f>GHGs!E140</f>
        <v>289.5028</v>
      </c>
      <c r="C133" s="3">
        <f>GHGs!A140</f>
        <v>1978.49</v>
      </c>
      <c r="D133" s="3">
        <f>GHGs!F140</f>
        <v>272.65</v>
      </c>
    </row>
    <row r="134" spans="1:4" ht="12.75">
      <c r="A134" s="3">
        <f>GHGs!A141</f>
        <v>1979.49</v>
      </c>
      <c r="B134" s="3">
        <f>GHGs!E141</f>
        <v>309.6464</v>
      </c>
      <c r="C134" s="3">
        <f>GHGs!A141</f>
        <v>1979.49</v>
      </c>
      <c r="D134" s="3">
        <f>GHGs!F141</f>
        <v>289.7</v>
      </c>
    </row>
    <row r="135" spans="1:4" ht="12.75">
      <c r="A135" s="3">
        <f>GHGs!A142</f>
        <v>1980.49</v>
      </c>
      <c r="B135" s="3">
        <f>GHGs!E142</f>
        <v>329.7676</v>
      </c>
      <c r="C135" s="3">
        <f>GHGs!A142</f>
        <v>1980.49</v>
      </c>
      <c r="D135" s="3">
        <f>GHGs!F142</f>
        <v>307.65</v>
      </c>
    </row>
    <row r="136" spans="1:4" ht="12.75">
      <c r="A136" s="3">
        <f>GHGs!A143</f>
        <v>1981.49</v>
      </c>
      <c r="B136" s="3">
        <f>GHGs!E143</f>
        <v>349.13640000000004</v>
      </c>
      <c r="C136" s="3">
        <f>GHGs!A143</f>
        <v>1981.49</v>
      </c>
      <c r="D136" s="3">
        <f>GHGs!F143</f>
        <v>324.2</v>
      </c>
    </row>
    <row r="137" spans="1:4" ht="12.75">
      <c r="A137" s="3">
        <f>GHGs!A144</f>
        <v>1982.49</v>
      </c>
      <c r="B137" s="3">
        <f>GHGs!E144</f>
        <v>368.2724</v>
      </c>
      <c r="C137" s="3">
        <f>GHGs!A144</f>
        <v>1982.49</v>
      </c>
      <c r="D137" s="3">
        <f>GHGs!F144</f>
        <v>339.4</v>
      </c>
    </row>
    <row r="138" spans="1:4" ht="12.75">
      <c r="A138" s="3">
        <f>GHGs!A145</f>
        <v>1983.49</v>
      </c>
      <c r="B138" s="3">
        <f>GHGs!E145</f>
        <v>388.1388</v>
      </c>
      <c r="C138" s="3">
        <f>GHGs!A145</f>
        <v>1983.49</v>
      </c>
      <c r="D138" s="3">
        <f>GHGs!F145</f>
        <v>355.75</v>
      </c>
    </row>
    <row r="139" spans="1:4" ht="12.75">
      <c r="A139" s="3">
        <f>GHGs!A146</f>
        <v>1984.49</v>
      </c>
      <c r="B139" s="3">
        <f>GHGs!E146</f>
        <v>409.54519999999997</v>
      </c>
      <c r="C139" s="3">
        <f>GHGs!A146</f>
        <v>1984.49</v>
      </c>
      <c r="D139" s="3">
        <f>GHGs!F146</f>
        <v>372.55</v>
      </c>
    </row>
    <row r="140" spans="1:4" ht="12.75">
      <c r="A140" s="3">
        <f>GHGs!A147</f>
        <v>1985.49</v>
      </c>
      <c r="B140" s="3">
        <f>GHGs!E147</f>
        <v>434.11120000000005</v>
      </c>
      <c r="C140" s="3">
        <f>GHGs!A147</f>
        <v>1985.49</v>
      </c>
      <c r="D140" s="3">
        <f>GHGs!F147</f>
        <v>390.8</v>
      </c>
    </row>
    <row r="141" spans="1:4" ht="12.75">
      <c r="A141" s="3">
        <f>GHGs!A148</f>
        <v>1986.49</v>
      </c>
      <c r="B141" s="3">
        <f>GHGs!E148</f>
        <v>458.8596</v>
      </c>
      <c r="C141" s="3">
        <f>GHGs!A148</f>
        <v>1986.49</v>
      </c>
      <c r="D141" s="3">
        <f>GHGs!F148</f>
        <v>410.4</v>
      </c>
    </row>
    <row r="142" spans="1:4" ht="12.75">
      <c r="A142" s="3">
        <f>GHGs!A149</f>
        <v>1987.49</v>
      </c>
      <c r="B142" s="3">
        <f>GHGs!E149</f>
        <v>487.4652</v>
      </c>
      <c r="C142" s="3">
        <f>GHGs!A149</f>
        <v>1987.49</v>
      </c>
      <c r="D142" s="3">
        <f>GHGs!F149</f>
        <v>430.15</v>
      </c>
    </row>
    <row r="143" spans="1:4" ht="12.75">
      <c r="A143" s="3">
        <f>GHGs!A150</f>
        <v>1988.49</v>
      </c>
      <c r="B143" s="3">
        <f>GHGs!E150</f>
        <v>515.9752</v>
      </c>
      <c r="C143" s="3">
        <f>GHGs!A150</f>
        <v>1988.49</v>
      </c>
      <c r="D143" s="3">
        <f>GHGs!F150</f>
        <v>450.6</v>
      </c>
    </row>
    <row r="144" spans="1:4" ht="12.75">
      <c r="A144" s="3">
        <f>GHGs!A151</f>
        <v>1989.49</v>
      </c>
      <c r="B144" s="3">
        <f>GHGs!E151</f>
        <v>539.8168</v>
      </c>
      <c r="C144" s="3">
        <f>GHGs!A151</f>
        <v>1989.49</v>
      </c>
      <c r="D144" s="3">
        <f>GHGs!F151</f>
        <v>469</v>
      </c>
    </row>
    <row r="145" spans="1:4" ht="12.75">
      <c r="A145" s="3">
        <f>GHGs!A152</f>
        <v>1990.49</v>
      </c>
      <c r="B145" s="3">
        <f>GHGs!E152</f>
        <v>563.2896000000001</v>
      </c>
      <c r="C145" s="3">
        <f>GHGs!A152</f>
        <v>1990.49</v>
      </c>
      <c r="D145" s="3">
        <f>GHGs!F152</f>
        <v>485.2</v>
      </c>
    </row>
    <row r="146" spans="1:4" ht="12.75">
      <c r="A146" s="3">
        <f>GHGs!A153</f>
        <v>1991.49</v>
      </c>
      <c r="B146" s="3">
        <f>GHGs!E153</f>
        <v>583.2024000000001</v>
      </c>
      <c r="C146" s="3">
        <f>GHGs!A153</f>
        <v>1991.49</v>
      </c>
      <c r="D146" s="3">
        <f>GHGs!F153</f>
        <v>498.64</v>
      </c>
    </row>
    <row r="147" spans="1:4" ht="12.75">
      <c r="A147" s="3">
        <f>GHGs!A154</f>
        <v>1992.49</v>
      </c>
      <c r="B147" s="3">
        <f>GHGs!E154</f>
        <v>599.028</v>
      </c>
      <c r="C147" s="3">
        <f>GHGs!A154</f>
        <v>1992.49</v>
      </c>
      <c r="D147" s="3">
        <f>GHGs!F154</f>
        <v>509.37</v>
      </c>
    </row>
    <row r="148" spans="1:4" ht="12.75">
      <c r="A148" s="3">
        <f>GHGs!A155</f>
        <v>1993.49</v>
      </c>
      <c r="B148" s="3">
        <f>GHGs!E155</f>
        <v>611.1956</v>
      </c>
      <c r="C148" s="3">
        <f>GHGs!A155</f>
        <v>1993.49</v>
      </c>
      <c r="D148" s="3">
        <f>GHGs!F155</f>
        <v>517.69</v>
      </c>
    </row>
    <row r="149" spans="1:4" ht="12.75">
      <c r="A149" s="3">
        <f>GHGs!A156</f>
        <v>1994.49</v>
      </c>
      <c r="B149" s="3">
        <f>GHGs!E156</f>
        <v>620.1556</v>
      </c>
      <c r="C149" s="3">
        <f>GHGs!A156</f>
        <v>1994.49</v>
      </c>
      <c r="D149" s="3">
        <f>GHGs!F156</f>
        <v>523.94</v>
      </c>
    </row>
    <row r="150" spans="1:4" ht="12.75">
      <c r="A150" s="3">
        <f>GHGs!A157</f>
        <v>1995.49</v>
      </c>
      <c r="B150" s="3">
        <f>GHGs!E157</f>
        <v>626.8156</v>
      </c>
      <c r="C150" s="3">
        <f>GHGs!A157</f>
        <v>1995.49</v>
      </c>
      <c r="D150" s="3">
        <f>GHGs!F157</f>
        <v>528.4</v>
      </c>
    </row>
    <row r="151" spans="1:4" ht="12.75">
      <c r="A151" s="3">
        <f>GHGs!A158</f>
        <v>1996.49</v>
      </c>
      <c r="B151" s="3">
        <f>GHGs!E158</f>
        <v>631.7704000000001</v>
      </c>
      <c r="C151" s="3">
        <f>GHGs!A158</f>
        <v>1996.49</v>
      </c>
      <c r="D151" s="3">
        <f>GHGs!F158</f>
        <v>531.4</v>
      </c>
    </row>
    <row r="152" spans="1:4" ht="12.75">
      <c r="A152" s="3">
        <f>GHGs!A159</f>
        <v>1997.49</v>
      </c>
      <c r="B152" s="3">
        <f>GHGs!E159</f>
        <v>635.8264</v>
      </c>
      <c r="C152" s="3">
        <f>GHGs!A159</f>
        <v>1997.49</v>
      </c>
      <c r="D152" s="3">
        <f>GHGs!F159</f>
        <v>533.25</v>
      </c>
    </row>
    <row r="153" spans="1:4" ht="12.75">
      <c r="A153" s="3">
        <f>GHGs!A160</f>
        <v>1998.49</v>
      </c>
      <c r="B153" s="3">
        <f>GHGs!E160</f>
        <v>640.0492</v>
      </c>
      <c r="C153" s="3">
        <f>GHGs!A160</f>
        <v>1998.49</v>
      </c>
      <c r="D153" s="3">
        <f>GHGs!F160</f>
        <v>534.26</v>
      </c>
    </row>
    <row r="154" spans="1:4" ht="12.75">
      <c r="A154" s="3">
        <f>GHGs!A161</f>
        <v>1999.49</v>
      </c>
      <c r="B154" s="3">
        <f>GHGs!E161</f>
        <v>645.5636000000001</v>
      </c>
      <c r="C154" s="3">
        <f>GHGs!A161</f>
        <v>1999.49</v>
      </c>
      <c r="D154" s="3">
        <f>GHGs!F161</f>
        <v>534.74</v>
      </c>
    </row>
    <row r="155" spans="1:4" ht="12.75">
      <c r="A155" s="3">
        <f>GHGs!A162</f>
        <v>2000.49</v>
      </c>
      <c r="B155" s="3">
        <f>GHGs!E162</f>
        <v>653.4480000000001</v>
      </c>
      <c r="C155" s="3">
        <f>GHGs!A162</f>
        <v>2000.49</v>
      </c>
      <c r="D155" s="3">
        <f>GHGs!F162</f>
        <v>535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administrateur</cp:lastModifiedBy>
  <dcterms:created xsi:type="dcterms:W3CDTF">1996-10-21T11:03:58Z</dcterms:created>
  <dcterms:modified xsi:type="dcterms:W3CDTF">2004-06-17T13:24:37Z</dcterms:modified>
  <cp:category/>
  <cp:version/>
  <cp:contentType/>
  <cp:contentStatus/>
</cp:coreProperties>
</file>